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5" activeTab="6"/>
  </bookViews>
  <sheets>
    <sheet name="ช.1กต." sheetId="10" r:id="rId1"/>
    <sheet name="ช21 กต " sheetId="9" r:id="rId2"/>
    <sheet name="ช22 กต " sheetId="11" r:id="rId3"/>
    <sheet name="ช31 กต  " sheetId="12" r:id="rId4"/>
    <sheet name="ช32กต   (2)" sheetId="13" r:id="rId5"/>
    <sheet name="ส.1กต   (3)" sheetId="14" r:id="rId6"/>
    <sheet name="ส.2กต   " sheetId="15" r:id="rId7"/>
    <sheet name="ส.1ลจ   " sheetId="16" r:id="rId8"/>
    <sheet name="ส.2ลจ    (2)" sheetId="17" r:id="rId9"/>
    <sheet name="ช1คป." sheetId="18" r:id="rId10"/>
    <sheet name="ช2คป. (2)" sheetId="19" r:id="rId11"/>
    <sheet name="ปวช3 ค้าปลีก" sheetId="2" r:id="rId12"/>
  </sheets>
  <calcPr calcId="124519"/>
</workbook>
</file>

<file path=xl/calcChain.xml><?xml version="1.0" encoding="utf-8"?>
<calcChain xmlns="http://schemas.openxmlformats.org/spreadsheetml/2006/main">
  <c r="D20" i="2"/>
  <c r="C20"/>
</calcChain>
</file>

<file path=xl/sharedStrings.xml><?xml version="1.0" encoding="utf-8"?>
<sst xmlns="http://schemas.openxmlformats.org/spreadsheetml/2006/main" count="1089" uniqueCount="375">
  <si>
    <t>รายวิชาที่ทำการสอนในภาคเรียนที่ 1/2557</t>
  </si>
  <si>
    <t>รหัสวิชา</t>
  </si>
  <si>
    <t>รายวิชา</t>
  </si>
  <si>
    <t>นก.</t>
  </si>
  <si>
    <t>ชม.</t>
  </si>
  <si>
    <t>วิทยาลัยอาชีวศึกษาพระนครศรีอยุธยา</t>
  </si>
  <si>
    <t>เวลา</t>
  </si>
  <si>
    <t>คาบ</t>
  </si>
  <si>
    <t>วัน</t>
  </si>
  <si>
    <t>จันทร์</t>
  </si>
  <si>
    <t>อังคาร</t>
  </si>
  <si>
    <t>พุธ</t>
  </si>
  <si>
    <t>พฤหัสบดี</t>
  </si>
  <si>
    <t>ศุกร์</t>
  </si>
  <si>
    <t>ภาคเรียนที่    1        ประจำปีการศึกษา    2557</t>
  </si>
  <si>
    <t>ลงชื่อ...................................................................หัวหน้าแผนกวิชา</t>
  </si>
  <si>
    <t>ลงชื่อ........................................................................หัวหน้างานพัฒนาหลักสูตรการเรียนการสอน</t>
  </si>
  <si>
    <t>ลงชื่อ..................................................................รองผู้อำนวยการฝ่ายวิชาการ</t>
  </si>
  <si>
    <t>ลงชื่อ........................................................................ผู้อำนวยการ</t>
  </si>
  <si>
    <t>รวม</t>
  </si>
  <si>
    <t xml:space="preserve">                   (   นายสมนึก      ภาศักดี   )</t>
  </si>
  <si>
    <t xml:space="preserve">             (   นายธำรงค์      สว่างเดือน   )</t>
  </si>
  <si>
    <t xml:space="preserve">            (   นางณัทกาญจน์   การสมสิษฐ์   )</t>
  </si>
  <si>
    <t>2200-1004</t>
  </si>
  <si>
    <t>การขายเบื้องต้น 1</t>
  </si>
  <si>
    <t xml:space="preserve">         (  นางเสาวลักษณ์  สติชอบ   )</t>
  </si>
  <si>
    <t>ลูกเสือ</t>
  </si>
  <si>
    <t>2202-2008</t>
  </si>
  <si>
    <t>2000-1201</t>
  </si>
  <si>
    <t>ภาษาอังกฤษในชีวิตจริง</t>
  </si>
  <si>
    <t>2000-1401</t>
  </si>
  <si>
    <t>คณิตศาสตร์พื้นฐาน</t>
  </si>
  <si>
    <t>2000-1601</t>
  </si>
  <si>
    <t>พลศึกษาเพื่อพัฒนาสุขภาพ</t>
  </si>
  <si>
    <t>2001-2001</t>
  </si>
  <si>
    <t>คอมพิวเตอร์และสารสนเทศ</t>
  </si>
  <si>
    <t>เพื่องานอาชีพ</t>
  </si>
  <si>
    <t>2200-1002</t>
  </si>
  <si>
    <t>การบัญชีเบื้องต้น 1</t>
  </si>
  <si>
    <t>2200-1006</t>
  </si>
  <si>
    <t>พิมพ์ดีดไทยเบื้องต้น</t>
  </si>
  <si>
    <t>2200-1007</t>
  </si>
  <si>
    <t>พิมพ์ดีดอังกฤษเบื้องต้น</t>
  </si>
  <si>
    <t>การพัฒนาบุคลิกภาพนักขาย</t>
  </si>
  <si>
    <t>2406-1001</t>
  </si>
  <si>
    <t>มารยาทและการสมาคม</t>
  </si>
  <si>
    <t>2000-2001</t>
  </si>
  <si>
    <t>กิจกรรมลูกเสือวิสามัญ</t>
  </si>
  <si>
    <t>อ.มาลี          341</t>
  </si>
  <si>
    <t>อ.ธานุวัฒน์     สนาม</t>
  </si>
  <si>
    <t>อ.ฐิติธนา  345</t>
  </si>
  <si>
    <t>คอมพิวเตอร์และสารสนเทศฯ</t>
  </si>
  <si>
    <t>การพัฒนาบุคลิกภาพ</t>
  </si>
  <si>
    <t>อ.กัลยาณี   333</t>
  </si>
  <si>
    <t>การขายเบื้องต้น</t>
  </si>
  <si>
    <t>คอมฯ</t>
  </si>
  <si>
    <t>2000-1205</t>
  </si>
  <si>
    <t>การอ่านสื่อสิ่งพิมพ์</t>
  </si>
  <si>
    <t>ในชีวิตประจำวัน</t>
  </si>
  <si>
    <t>2000-1301</t>
  </si>
  <si>
    <t>วิทยาศาสตร์เพื่อพัฒนา</t>
  </si>
  <si>
    <t>ทักษะชีวิต</t>
  </si>
  <si>
    <t>2000-1504</t>
  </si>
  <si>
    <t>อาเซียนศึกษา</t>
  </si>
  <si>
    <t>2000-1102</t>
  </si>
  <si>
    <t>ภาษาไทยเพื่ออาชีพ</t>
  </si>
  <si>
    <t>2200-1001</t>
  </si>
  <si>
    <t>เศรษฐศาสตร์เบื้องต้น</t>
  </si>
  <si>
    <t>2202-2001</t>
  </si>
  <si>
    <t>ศิลปะการขาย</t>
  </si>
  <si>
    <t>2202-2104</t>
  </si>
  <si>
    <t>การบรรจุภัณฑ์</t>
  </si>
  <si>
    <t>2202-1002</t>
  </si>
  <si>
    <t>การเป็นผู้ประกอบการ</t>
  </si>
  <si>
    <t>2202-2102</t>
  </si>
  <si>
    <t>การขายตรง</t>
  </si>
  <si>
    <t>2003-0003</t>
  </si>
  <si>
    <t>กิจกรรมองค์การวิชาชีพ</t>
  </si>
  <si>
    <t>อ.เสาวลักษณ์   312</t>
  </si>
  <si>
    <t>อ. จิตติ       343</t>
  </si>
  <si>
    <t>อ.กัลยาณี  333</t>
  </si>
  <si>
    <t>อ. กัลยาณี   333</t>
  </si>
  <si>
    <t xml:space="preserve">  อ. เบญ 932</t>
  </si>
  <si>
    <t>ภาษาไทยฯ</t>
  </si>
  <si>
    <t>อาเซียนฯ</t>
  </si>
  <si>
    <t>อ.พิรักษ์ 943</t>
  </si>
  <si>
    <t>วิทย์เพื่อพัฒนาฯ</t>
  </si>
  <si>
    <t>อ. วาสนา   925</t>
  </si>
  <si>
    <t>อ. เสาวลักษณ์   312</t>
  </si>
  <si>
    <t>สื่อสิ่งพิมพ์</t>
  </si>
  <si>
    <t>อ.ธานินทร์    921</t>
  </si>
  <si>
    <t>2202-2105</t>
  </si>
  <si>
    <t>อ. สุกัญญา              425</t>
  </si>
  <si>
    <t>อ. จิตติ   343</t>
  </si>
  <si>
    <t>วิทย์ฯ</t>
  </si>
  <si>
    <t>อ.วาสนา 925</t>
  </si>
  <si>
    <t>2000-1235</t>
  </si>
  <si>
    <t>ภาษาอังกฤษสำหรับ</t>
  </si>
  <si>
    <t>สถานประกอบการ</t>
  </si>
  <si>
    <t>2201-2202</t>
  </si>
  <si>
    <t>การขายส่ง</t>
  </si>
  <si>
    <t>การขายปลีกและ</t>
  </si>
  <si>
    <t>2201-2208</t>
  </si>
  <si>
    <t>การส่งเสริมการขาย</t>
  </si>
  <si>
    <t>2201-2709</t>
  </si>
  <si>
    <t>กิจกรรมเพื่อการ</t>
  </si>
  <si>
    <t>ประชาสัมพันธ์</t>
  </si>
  <si>
    <t>กิจกรรมชมรม</t>
  </si>
  <si>
    <t>-</t>
  </si>
  <si>
    <t>กิจกรรม</t>
  </si>
  <si>
    <t>การขายปลีกและการขายส่ง</t>
  </si>
  <si>
    <t>2400-1235</t>
  </si>
  <si>
    <t>อังกฤษสถานประกอบการ</t>
  </si>
  <si>
    <t>กิจกรรมเพื่อการประชาสัมพันธ์</t>
  </si>
  <si>
    <t>3200-1005</t>
  </si>
  <si>
    <t>หลักการตลาด</t>
  </si>
  <si>
    <t>3000-1601</t>
  </si>
  <si>
    <t>ห้องสมุด</t>
  </si>
  <si>
    <t>3000-1201</t>
  </si>
  <si>
    <t>ทักษะพัฒนาเพื่อการสื่อสาร</t>
  </si>
  <si>
    <t>3000-1101</t>
  </si>
  <si>
    <t>ทักษะภาษาไทยเพื่ออาชีพ</t>
  </si>
  <si>
    <t>3000-1001</t>
  </si>
  <si>
    <t>3202-2006</t>
  </si>
  <si>
    <t>พฤติกรรมผู้บริโภค</t>
  </si>
  <si>
    <t>อ.บุษดี               335</t>
  </si>
  <si>
    <t>3200-1001</t>
  </si>
  <si>
    <t>หลักเศรษฐศาสตร์</t>
  </si>
  <si>
    <t>3000-1423</t>
  </si>
  <si>
    <t>วิทย์ 4</t>
  </si>
  <si>
    <t>อ. วาสนา     925</t>
  </si>
  <si>
    <t>ชมรม</t>
  </si>
  <si>
    <t>3202-2008</t>
  </si>
  <si>
    <t>การตลาดเพื่อการส่งออก</t>
  </si>
  <si>
    <t>ทักษะเพื่อการเรียน</t>
  </si>
  <si>
    <t>ภาษาอังกฤษ 1</t>
  </si>
  <si>
    <t xml:space="preserve">วิทยาศาสตร์4 </t>
  </si>
  <si>
    <t>ห้องสมุกกับสารสนเทศ</t>
  </si>
  <si>
    <t>3406-2109</t>
  </si>
  <si>
    <t>การจัดดอกไม้แบบไทย</t>
  </si>
  <si>
    <t xml:space="preserve">  ตารางชั้น ปวส.2   สาขาวิชา พณิชยการ      สาขางาน การตลาด          จำนวนนักเรียน    32   คน</t>
  </si>
  <si>
    <t>3000-1202</t>
  </si>
  <si>
    <t>ทักษะพัฒนาเพื่อการ</t>
  </si>
  <si>
    <t>3000-1301</t>
  </si>
  <si>
    <t>ชีวิตและวัฒนธรรมไทย</t>
  </si>
  <si>
    <t>3000-1524</t>
  </si>
  <si>
    <t>สถิติ</t>
  </si>
  <si>
    <t>3000-0201</t>
  </si>
  <si>
    <t>โปแกรมสำเร็จรูป</t>
  </si>
  <si>
    <t>ในงานอาชีพ</t>
  </si>
  <si>
    <t>3202-2002</t>
  </si>
  <si>
    <t>การวิจัยตลาด</t>
  </si>
  <si>
    <t>3202-2003</t>
  </si>
  <si>
    <t>กลยุทธ์การตลาด</t>
  </si>
  <si>
    <t>3202-2016</t>
  </si>
  <si>
    <t>การบริหารการตลาด</t>
  </si>
  <si>
    <t>3202-2022</t>
  </si>
  <si>
    <t>นโยบายผลิตภัณฑ์ราคา</t>
  </si>
  <si>
    <t>3202-2023</t>
  </si>
  <si>
    <t>การสื่อสารการตลาด</t>
  </si>
  <si>
    <t>3200-1009</t>
  </si>
  <si>
    <t>การภาษีอาการ</t>
  </si>
  <si>
    <t>การสื่อสารทางการตลาด</t>
  </si>
  <si>
    <t>อ.สุนิตยา                              313</t>
  </si>
  <si>
    <t>ภาษีอากร</t>
  </si>
  <si>
    <t>3000-0221</t>
  </si>
  <si>
    <t>โปรแกรมสำเร็จรูปฯ</t>
  </si>
  <si>
    <t>อ.ศรินธร                 935</t>
  </si>
  <si>
    <t>การวิจัยการตลาด</t>
  </si>
  <si>
    <t>ชีวิตฯ</t>
  </si>
  <si>
    <t>ทักษะฯ</t>
  </si>
  <si>
    <t>ทักษะเพื่อการพัฒนาฯ</t>
  </si>
  <si>
    <t>อ.บุษดี                     335</t>
  </si>
  <si>
    <t>นโยบายผลิตภัณฑ์และราคา</t>
  </si>
  <si>
    <t>3202-3016</t>
  </si>
  <si>
    <t>3214-2101</t>
  </si>
  <si>
    <t>อ.บุษดี   335</t>
  </si>
  <si>
    <t>หลักการจัดการ</t>
  </si>
  <si>
    <t>3214-2105</t>
  </si>
  <si>
    <t>การจัดการต้นทุนการขนส่ง</t>
  </si>
  <si>
    <t>3214-2004</t>
  </si>
  <si>
    <t>หลักการจัดซื้อ</t>
  </si>
  <si>
    <t>อ.สุนิตยา      313</t>
  </si>
  <si>
    <t>อ.บุษดี 335</t>
  </si>
  <si>
    <t>หลักการนำเข้า-ส่งออก</t>
  </si>
  <si>
    <t>2000-1101</t>
  </si>
  <si>
    <t>ภาษาไทยพื้นฐาน</t>
  </si>
  <si>
    <t>ภาษาอังกฤษใน</t>
  </si>
  <si>
    <t>ชีวิตจริง</t>
  </si>
  <si>
    <t>2001-1001</t>
  </si>
  <si>
    <t>บัญฃีเบื้องต้น 1</t>
  </si>
  <si>
    <t>ความรู้เกี่ยวกับอาชีพ</t>
  </si>
  <si>
    <t>2202-2006</t>
  </si>
  <si>
    <t>กิจกรรมลูกเสือ</t>
  </si>
  <si>
    <t>อ.จิตติ          343</t>
  </si>
  <si>
    <t>พิมพ์อังกฤษเบื้องต้น</t>
  </si>
  <si>
    <t>อ.ชมัยพร    942</t>
  </si>
  <si>
    <t>2201-1003</t>
  </si>
  <si>
    <t>บัญชีเบื้องต้น</t>
  </si>
  <si>
    <t>อ.ประพัส 501</t>
  </si>
  <si>
    <t>2000-0001</t>
  </si>
  <si>
    <t>ลูกเสือ-เนตรนารี</t>
  </si>
  <si>
    <t>อ.ฐิติธนา                 345</t>
  </si>
  <si>
    <t>วิทย์พื้นฐานเพื่อการพัฒนา</t>
  </si>
  <si>
    <t>ทักษะ</t>
  </si>
  <si>
    <t>2211-2002</t>
  </si>
  <si>
    <t>ธุรกิจค้าปลีก 2</t>
  </si>
  <si>
    <t>2211-5102</t>
  </si>
  <si>
    <t>ธุรกิจค้าปลีกร้าน</t>
  </si>
  <si>
    <t>สะดวกซื้อ</t>
  </si>
  <si>
    <t>2406-2304</t>
  </si>
  <si>
    <t>การจัดตกแต่งสถานที่</t>
  </si>
  <si>
    <t>อ.ณัชชานนท์   944</t>
  </si>
  <si>
    <t>08.30-09.30</t>
  </si>
  <si>
    <t>09.30-10.30</t>
  </si>
  <si>
    <t>10.30-11.30</t>
  </si>
  <si>
    <t>11.30-12.30</t>
  </si>
  <si>
    <t>12.30-13.30</t>
  </si>
  <si>
    <t>13.30-14.30</t>
  </si>
  <si>
    <t>14.30-15.30</t>
  </si>
  <si>
    <t>15.30-16.30</t>
  </si>
  <si>
    <t>16.30-17.30</t>
  </si>
  <si>
    <t>17.30-18.30</t>
  </si>
  <si>
    <t>18.30-19.30</t>
  </si>
  <si>
    <t>มารยาทฯ</t>
  </si>
  <si>
    <t>07.45 -08.30      เข้าแถวเคารพธงชาติ  และพบอาจารย์ที่ปรึกษา</t>
  </si>
  <si>
    <t>วิทย์เพื่อฯ</t>
  </si>
  <si>
    <t>อ.วาสนา925</t>
  </si>
  <si>
    <t>รวมทั้งสิ้น         24            คาบ/สัปดาห์</t>
  </si>
  <si>
    <t>ลงชื่อ........................................................................หัวหน้างานพัฒนาหลักสูตรฯ</t>
  </si>
  <si>
    <t>รวมทั้งสิ้น          24            คาบ/สัปดาห์</t>
  </si>
  <si>
    <t xml:space="preserve">  ตารางชั้น ช. 3/1   สาขาวิชา พณิชยการ      สาขางาน การตลาด          จำนวนนักเรียน   21    คน</t>
  </si>
  <si>
    <t>รวมทั้งสิ้น           17          คาบ/สัปดาห์</t>
  </si>
  <si>
    <t xml:space="preserve">  ตารางชั้น ช. 3/2   สาขาวิชา พณิชยการ      สาขางาน การตลาด          จำนวนนักเรียน   27    คน</t>
  </si>
  <si>
    <t>รวมทั้งสิ้น          17            คาบ/สัปดาห์</t>
  </si>
  <si>
    <t>รวมทั้งสิ้น         29             คาบ/สัปดาห์</t>
  </si>
  <si>
    <t>รวมทั้งสิ้น          32            คาบ/สัปดาห์</t>
  </si>
  <si>
    <t>รวมทั้งสิ้น            25          คาบ/สัปดาห์</t>
  </si>
  <si>
    <t xml:space="preserve">  ตารางชั้น ปวส.2   สาขาวิชา พณิชยการ      สาขางาน   โลจิสติกส์         จำนวนนักเรียน   17   คน</t>
  </si>
  <si>
    <t>รวมทั้งสิ้น           25           คาบ/สัปดาห์</t>
  </si>
  <si>
    <t xml:space="preserve">  ตารางชั้น ปวช. 2    สาขาวิชา ค้าปลีก      สาขางาน           จำนวนนักเรียน   22   คน</t>
  </si>
  <si>
    <t>อ.ประพัสร์</t>
  </si>
  <si>
    <t>รวมทั้งสิ้น          24           คาบ/สัปดาห์</t>
  </si>
  <si>
    <t>อ.จิตติ</t>
  </si>
  <si>
    <t>อ.ณัฐกานต์</t>
  </si>
  <si>
    <t>อ.จีรภัสร์641/1</t>
  </si>
  <si>
    <t>บัญชีเบื้องต้น1</t>
  </si>
  <si>
    <t>บัญชีฯ</t>
  </si>
  <si>
    <t>อาเซียน</t>
  </si>
  <si>
    <t>อ.จีรภัสร์   641/1</t>
  </si>
  <si>
    <t>รวมทั้งสิ้น           26          คาบ/สัปดาห์</t>
  </si>
  <si>
    <t>2000-0003</t>
  </si>
  <si>
    <t>อ.สุนิตยา</t>
  </si>
  <si>
    <t>อ.ทวีพร</t>
  </si>
  <si>
    <t>641/2</t>
  </si>
  <si>
    <t>อ.นิชา</t>
  </si>
  <si>
    <t>อ.ทวีพร       631/2</t>
  </si>
  <si>
    <t xml:space="preserve">  ตารางชั้น ปวช. 3    สาขาวิชา ค้าปลีก      สาขางาน           จำนวนนักเรียน   22   คน</t>
  </si>
  <si>
    <t>2000-1303</t>
  </si>
  <si>
    <t>2000-1222</t>
  </si>
  <si>
    <t>2000-1404</t>
  </si>
  <si>
    <t>วิทย์ประยุกต์</t>
  </si>
  <si>
    <t>2211-4505</t>
  </si>
  <si>
    <t>ชมรมธุรกิจค้าปลีก</t>
  </si>
  <si>
    <t>อ.สุนิตยา313</t>
  </si>
  <si>
    <t>3000-2004</t>
  </si>
  <si>
    <t xml:space="preserve">2201 - 2709 </t>
  </si>
  <si>
    <t>2001-0007</t>
  </si>
  <si>
    <t>ดำรงค์ชาติไทย</t>
  </si>
  <si>
    <t>สนทนาภาษาอังกฤษ 2</t>
  </si>
  <si>
    <t>ธุรกิจ ฯ</t>
  </si>
  <si>
    <t>อ.พิรักษ์    943</t>
  </si>
  <si>
    <t>อ.เสาวลักษณ์  312</t>
  </si>
  <si>
    <t>ธุรกิจและการเป็นผู้ประกอบการ</t>
  </si>
  <si>
    <t>ธุรกิจค้าปลีก 5</t>
  </si>
  <si>
    <t xml:space="preserve">อ.ประพัสร์   501   </t>
  </si>
  <si>
    <t>อ.ศรินธร     935</t>
  </si>
  <si>
    <t>3214-2008</t>
  </si>
  <si>
    <t>3000-0203</t>
  </si>
  <si>
    <t>เทคโนโลยีสารสนเทศ</t>
  </si>
  <si>
    <t>อ.อุทัยวรรณ 643</t>
  </si>
  <si>
    <t>นำเข้า-ส่งออก</t>
  </si>
  <si>
    <t>อ.ณัฐกานต์       324</t>
  </si>
  <si>
    <t>อ.ละออง      933</t>
  </si>
  <si>
    <t>อ.ณัฐกานต์ 323</t>
  </si>
  <si>
    <t>อังกฤษในชีวิตประจำวัน</t>
  </si>
  <si>
    <t xml:space="preserve"> </t>
  </si>
  <si>
    <t>อ.เบญจวรรณ 932</t>
  </si>
  <si>
    <t>อ.เยาลักษณ์ 923</t>
  </si>
  <si>
    <t>กตเพื่อส่งออก</t>
  </si>
  <si>
    <t>อ.ละออง                  933</t>
  </si>
  <si>
    <t>422/1</t>
  </si>
  <si>
    <t>อ.อรุณ</t>
  </si>
  <si>
    <t>300-1201</t>
  </si>
  <si>
    <t>อ.เยาวลักษณ์     923</t>
  </si>
  <si>
    <t>อ.สุนิตยา     313</t>
  </si>
  <si>
    <t>อ.บุษดี                           335</t>
  </si>
  <si>
    <t>อ.ศรินธร                            935</t>
  </si>
  <si>
    <t>วิทยาศาสตร์ 4</t>
  </si>
  <si>
    <t>T.Rey</t>
  </si>
  <si>
    <t>อ.กัลยาณี333</t>
  </si>
  <si>
    <t>อ.ณัฐกานต์315</t>
  </si>
  <si>
    <t>อ.จิตติ                           343</t>
  </si>
  <si>
    <t>อ.พิรักษ์133</t>
  </si>
  <si>
    <t>อ.ณัทกาญจน์</t>
  </si>
  <si>
    <t xml:space="preserve">อ.กัลยาณี                                                          </t>
  </si>
  <si>
    <t xml:space="preserve">อ.เสาวลักษณ์                                            </t>
  </si>
  <si>
    <t xml:space="preserve">อ.จิตติ                                  </t>
  </si>
  <si>
    <t>2201 - 2208</t>
  </si>
  <si>
    <t xml:space="preserve">อ.เสาวลักษณ์  </t>
  </si>
  <si>
    <t>อ.จิราภรณ์233</t>
  </si>
  <si>
    <t>ทักษะพัฒนาเพื่อการสื่อสารอังกฤษ</t>
  </si>
  <si>
    <t>อ.จิราภรณ์      233</t>
  </si>
  <si>
    <t>สื่อสารภาษาอังกฤษ 2</t>
  </si>
  <si>
    <t>อ.พิรักษ์ 133</t>
  </si>
  <si>
    <t>อ.ณัทกาญจน์   133</t>
  </si>
  <si>
    <t>ทักษะพัฒนาเพื่อการสื่อสารอังกฤษ 1</t>
  </si>
  <si>
    <t>อ.Rey                           922</t>
  </si>
  <si>
    <t>อ.สุนิตยา                  313</t>
  </si>
  <si>
    <t>รวมทั้งสิ้น            37         คาบ/สัปดาห์</t>
  </si>
  <si>
    <t>การขนส่งในงานโลจิสติกส์</t>
  </si>
  <si>
    <t>3200-2004</t>
  </si>
  <si>
    <t>ห้องสมุดและการเรียนรู้สารสนเทศ</t>
  </si>
  <si>
    <t>หลักการนำเข้า - ส่งออก</t>
  </si>
  <si>
    <t>เทคโนโลรสารสนเทศ</t>
  </si>
  <si>
    <t>การจัดการการต้นทุนการขนส่ง</t>
  </si>
  <si>
    <t>ชีวิตและวัฒนธรรม</t>
  </si>
  <si>
    <t>อ.บุษดี                            335</t>
  </si>
  <si>
    <t>ชีวิตและวัฒนฯ</t>
  </si>
  <si>
    <t>เทคโนโลนีสารสนเทศ</t>
  </si>
  <si>
    <t>ภาษาอังกฤษ</t>
  </si>
  <si>
    <t>การจัดการต้นทุนขนส่ง</t>
  </si>
  <si>
    <t>อ.มาลี                            341</t>
  </si>
  <si>
    <t xml:space="preserve"> T.Rey            922</t>
  </si>
  <si>
    <t>ความรู้เกี่ยวอาชีพ</t>
  </si>
  <si>
    <t>อ.ละออง           933</t>
  </si>
  <si>
    <t>วิทย์เพื่อพัฒนาทักษะชีวิต</t>
  </si>
  <si>
    <t>อ.ณัฐชานนท์                     944</t>
  </si>
  <si>
    <t>2211-2002  ธุรกิจค้าปลีก 2</t>
  </si>
  <si>
    <t>2211-5102 ธุรกิจร้านสะดวกซื้อ 2</t>
  </si>
  <si>
    <t>2211-2002 ค้าปลีก 2</t>
  </si>
  <si>
    <t>2211-5102 สะดวกซื้อ2</t>
  </si>
  <si>
    <t>อ.ณัทกาญจน์133</t>
  </si>
  <si>
    <t>อ.เสาวลักษณ์       312</t>
  </si>
  <si>
    <t>อ.ศรายุทธ        424</t>
  </si>
  <si>
    <t>อ.ประภัสร์</t>
  </si>
  <si>
    <t>อ.พิรักษ์943</t>
  </si>
  <si>
    <t>อทธ.</t>
  </si>
  <si>
    <t>อ.มาลี            341</t>
  </si>
  <si>
    <t>อ.มาลี                341</t>
  </si>
  <si>
    <t xml:space="preserve">  ตารางชั้น ช. 1   สาขาวิชา พณิชยการ      สาขางาน การตลาด          จำนวนนักเรียน   43    คน</t>
  </si>
  <si>
    <t xml:space="preserve">  ตารางชั้น ช. 2/1   สาขาวิชา พณิชยการ      สาขางาน การตลาด          จำนวนนักเรียน   31    คน</t>
  </si>
  <si>
    <t xml:space="preserve">  ตารางชั้น ช. 2/2   สาขาวิชา พณิชยการ      สาขางาน การตลาด          จำนวนนักเรียน  16     คน</t>
  </si>
  <si>
    <t xml:space="preserve">  ตารางชั้น ปวส.1   สาขาวิชา พณิชยการ      สาขางาน การตลาด          จำนวนนักเรียน   23    คน</t>
  </si>
  <si>
    <t xml:space="preserve">  ตารางชั้น ปวส.1   สาขาวิชา พณิชยการ      สาขางาน   โลจิสติกส์         จำนวนนักเรียน   6   คน</t>
  </si>
  <si>
    <t xml:space="preserve">  ตารางชั้น ปวช.1    สาขาวิชา ค้าปลีก      สาขางาน           จำนวนนักเรียน   26   คน</t>
  </si>
  <si>
    <t>อ.กัลยาณี</t>
  </si>
  <si>
    <t>อ.ชมัยพร</t>
  </si>
  <si>
    <t xml:space="preserve">อ.กัลยาณี                                  </t>
  </si>
  <si>
    <t>อ.สุนิตยา                    313</t>
  </si>
  <si>
    <t>อ.ณัชชานนท์944</t>
  </si>
  <si>
    <t>501   อ.ประพัสร์</t>
  </si>
  <si>
    <t>อ.ธนภูมิ      924</t>
  </si>
  <si>
    <t>คาบ/สัปดาห์</t>
  </si>
  <si>
    <t>การดำรงชาติไทย</t>
  </si>
  <si>
    <t>วิทยาศาสตร์ประยุกต์</t>
  </si>
  <si>
    <t>รวมทั้งสิ้น          18           คาบ/สัปดาห์</t>
  </si>
  <si>
    <t xml:space="preserve">         (  นางบุษดี วิเซ่   )</t>
  </si>
  <si>
    <t xml:space="preserve">         (  นายประภัสร์   วงศ์เจตน์จันทร์   )</t>
  </si>
  <si>
    <t>อ. ทิวสน</t>
  </si>
  <si>
    <t>อ.ทิวสน             945</t>
  </si>
  <si>
    <t>อ.ศรินธร</t>
  </si>
  <si>
    <t>อ.Eric                                        133</t>
  </si>
  <si>
    <t>อ.บุษดี                               335</t>
  </si>
  <si>
    <t>อ.บุษดี                        335</t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</si>
</sst>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9"/>
      <name val="TH SarabunPSK"/>
      <family val="2"/>
    </font>
    <font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/>
    <xf numFmtId="0" fontId="3" fillId="0" borderId="28" xfId="0" applyFont="1" applyBorder="1"/>
    <xf numFmtId="0" fontId="3" fillId="0" borderId="16" xfId="0" applyFont="1" applyBorder="1" applyAlignment="1"/>
    <xf numFmtId="0" fontId="3" fillId="0" borderId="30" xfId="0" applyFont="1" applyBorder="1"/>
    <xf numFmtId="0" fontId="3" fillId="0" borderId="17" xfId="0" applyFont="1" applyBorder="1" applyAlignme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3" fillId="0" borderId="22" xfId="0" applyFont="1" applyBorder="1"/>
    <xf numFmtId="0" fontId="6" fillId="0" borderId="0" xfId="0" applyFont="1" applyBorder="1" applyAlignment="1"/>
    <xf numFmtId="0" fontId="6" fillId="0" borderId="16" xfId="0" applyFont="1" applyBorder="1" applyAlignment="1"/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5" xfId="0" applyFont="1" applyBorder="1" applyAlignment="1"/>
    <xf numFmtId="0" fontId="3" fillId="0" borderId="49" xfId="0" applyFont="1" applyBorder="1" applyAlignment="1"/>
    <xf numFmtId="0" fontId="3" fillId="0" borderId="47" xfId="0" applyFont="1" applyBorder="1" applyAlignment="1"/>
    <xf numFmtId="0" fontId="3" fillId="0" borderId="50" xfId="0" applyFont="1" applyBorder="1" applyAlignment="1"/>
    <xf numFmtId="0" fontId="3" fillId="0" borderId="52" xfId="0" applyFont="1" applyBorder="1" applyAlignment="1">
      <alignment horizontal="center"/>
    </xf>
    <xf numFmtId="0" fontId="3" fillId="0" borderId="51" xfId="0" applyFont="1" applyBorder="1" applyAlignment="1"/>
    <xf numFmtId="0" fontId="3" fillId="0" borderId="52" xfId="0" applyFont="1" applyBorder="1" applyAlignment="1"/>
    <xf numFmtId="0" fontId="3" fillId="0" borderId="53" xfId="0" applyFont="1" applyBorder="1" applyAlignment="1"/>
    <xf numFmtId="0" fontId="3" fillId="0" borderId="54" xfId="0" applyFont="1" applyBorder="1" applyAlignment="1"/>
    <xf numFmtId="0" fontId="3" fillId="0" borderId="50" xfId="0" applyFont="1" applyBorder="1" applyAlignment="1">
      <alignment horizontal="center"/>
    </xf>
    <xf numFmtId="0" fontId="3" fillId="0" borderId="58" xfId="0" applyFont="1" applyBorder="1" applyAlignment="1"/>
    <xf numFmtId="0" fontId="9" fillId="0" borderId="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45" xfId="0" applyFont="1" applyBorder="1" applyAlignment="1"/>
    <xf numFmtId="0" fontId="10" fillId="0" borderId="58" xfId="0" applyFont="1" applyBorder="1" applyAlignment="1"/>
    <xf numFmtId="0" fontId="5" fillId="0" borderId="49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3" xfId="0" applyFont="1" applyBorder="1" applyAlignment="1"/>
    <xf numFmtId="0" fontId="3" fillId="0" borderId="47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9" xfId="0" applyFont="1" applyBorder="1" applyAlignment="1"/>
    <xf numFmtId="0" fontId="5" fillId="0" borderId="58" xfId="0" applyFont="1" applyBorder="1" applyAlignment="1"/>
    <xf numFmtId="0" fontId="5" fillId="0" borderId="47" xfId="0" applyFont="1" applyBorder="1" applyAlignment="1"/>
    <xf numFmtId="0" fontId="3" fillId="0" borderId="18" xfId="0" applyFont="1" applyBorder="1" applyAlignment="1"/>
    <xf numFmtId="0" fontId="3" fillId="0" borderId="66" xfId="0" applyFont="1" applyBorder="1" applyAlignment="1"/>
    <xf numFmtId="0" fontId="5" fillId="0" borderId="54" xfId="0" applyFont="1" applyBorder="1" applyAlignment="1"/>
    <xf numFmtId="0" fontId="5" fillId="0" borderId="50" xfId="0" applyFont="1" applyBorder="1" applyAlignment="1"/>
    <xf numFmtId="0" fontId="3" fillId="0" borderId="12" xfId="0" applyFont="1" applyBorder="1" applyAlignment="1"/>
    <xf numFmtId="0" fontId="3" fillId="0" borderId="65" xfId="0" applyFont="1" applyBorder="1" applyAlignment="1"/>
    <xf numFmtId="0" fontId="10" fillId="0" borderId="54" xfId="0" applyFont="1" applyBorder="1" applyAlignment="1"/>
    <xf numFmtId="0" fontId="9" fillId="0" borderId="5" xfId="0" applyFont="1" applyBorder="1" applyAlignment="1">
      <alignment horizontal="left" vertical="center"/>
    </xf>
    <xf numFmtId="0" fontId="3" fillId="0" borderId="50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15" xfId="0" applyFont="1" applyBorder="1"/>
    <xf numFmtId="0" fontId="3" fillId="0" borderId="17" xfId="0" applyFont="1" applyBorder="1"/>
    <xf numFmtId="0" fontId="3" fillId="0" borderId="55" xfId="0" applyFont="1" applyBorder="1" applyAlignment="1"/>
    <xf numFmtId="0" fontId="3" fillId="0" borderId="57" xfId="0" applyFont="1" applyBorder="1" applyAlignment="1"/>
    <xf numFmtId="0" fontId="3" fillId="0" borderId="31" xfId="0" applyFont="1" applyBorder="1" applyAlignment="1"/>
    <xf numFmtId="0" fontId="3" fillId="0" borderId="69" xfId="0" applyFont="1" applyBorder="1"/>
    <xf numFmtId="0" fontId="3" fillId="0" borderId="5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6" xfId="0" applyFont="1" applyBorder="1" applyAlignment="1"/>
    <xf numFmtId="0" fontId="5" fillId="0" borderId="66" xfId="0" applyFont="1" applyBorder="1" applyAlignment="1">
      <alignment horizontal="center"/>
    </xf>
    <xf numFmtId="0" fontId="3" fillId="0" borderId="15" xfId="0" applyFont="1" applyBorder="1" applyAlignment="1"/>
    <xf numFmtId="0" fontId="5" fillId="0" borderId="18" xfId="0" applyFont="1" applyBorder="1" applyAlignment="1"/>
    <xf numFmtId="0" fontId="3" fillId="0" borderId="22" xfId="0" applyFont="1" applyBorder="1" applyAlignment="1"/>
    <xf numFmtId="0" fontId="3" fillId="0" borderId="11" xfId="0" applyFont="1" applyBorder="1" applyAlignment="1"/>
    <xf numFmtId="0" fontId="5" fillId="0" borderId="1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1" xfId="0" applyFont="1" applyBorder="1" applyAlignment="1"/>
    <xf numFmtId="0" fontId="10" fillId="0" borderId="16" xfId="0" applyFont="1" applyBorder="1" applyAlignment="1"/>
    <xf numFmtId="0" fontId="3" fillId="0" borderId="12" xfId="0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31" xfId="0" applyFont="1" applyBorder="1"/>
    <xf numFmtId="0" fontId="8" fillId="0" borderId="0" xfId="0" applyFont="1" applyBorder="1" applyAlignment="1">
      <alignment horizontal="left" vertical="center"/>
    </xf>
    <xf numFmtId="0" fontId="3" fillId="0" borderId="49" xfId="0" applyFont="1" applyBorder="1"/>
    <xf numFmtId="0" fontId="3" fillId="0" borderId="50" xfId="0" applyFont="1" applyBorder="1"/>
    <xf numFmtId="0" fontId="5" fillId="0" borderId="15" xfId="0" applyFont="1" applyBorder="1" applyAlignment="1"/>
    <xf numFmtId="0" fontId="5" fillId="0" borderId="16" xfId="0" applyFont="1" applyBorder="1" applyAlignment="1"/>
    <xf numFmtId="0" fontId="3" fillId="0" borderId="50" xfId="0" applyFont="1" applyBorder="1" applyAlignment="1">
      <alignment horizontal="center"/>
    </xf>
    <xf numFmtId="0" fontId="5" fillId="0" borderId="71" xfId="0" applyFont="1" applyBorder="1" applyAlignment="1"/>
    <xf numFmtId="0" fontId="3" fillId="0" borderId="72" xfId="0" applyFont="1" applyBorder="1" applyAlignment="1"/>
    <xf numFmtId="0" fontId="5" fillId="0" borderId="73" xfId="0" applyFont="1" applyBorder="1" applyAlignment="1"/>
    <xf numFmtId="0" fontId="5" fillId="0" borderId="74" xfId="0" applyFont="1" applyBorder="1" applyAlignment="1"/>
    <xf numFmtId="0" fontId="3" fillId="0" borderId="71" xfId="0" applyFont="1" applyBorder="1" applyAlignment="1"/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0" fillId="0" borderId="72" xfId="0" applyFont="1" applyBorder="1" applyAlignment="1"/>
    <xf numFmtId="0" fontId="3" fillId="0" borderId="75" xfId="0" applyFont="1" applyBorder="1" applyAlignment="1"/>
    <xf numFmtId="0" fontId="5" fillId="0" borderId="76" xfId="0" applyFont="1" applyBorder="1" applyAlignment="1"/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4" fillId="0" borderId="49" xfId="0" applyFont="1" applyBorder="1" applyAlignment="1"/>
    <xf numFmtId="0" fontId="5" fillId="0" borderId="51" xfId="0" applyFont="1" applyBorder="1" applyAlignment="1"/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3" fillId="0" borderId="68" xfId="0" applyFont="1" applyBorder="1" applyAlignment="1"/>
    <xf numFmtId="0" fontId="3" fillId="0" borderId="70" xfId="0" applyFont="1" applyBorder="1" applyAlignment="1"/>
    <xf numFmtId="0" fontId="3" fillId="0" borderId="5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/>
    </xf>
    <xf numFmtId="0" fontId="13" fillId="0" borderId="75" xfId="0" applyFont="1" applyBorder="1" applyAlignment="1"/>
    <xf numFmtId="0" fontId="10" fillId="0" borderId="76" xfId="0" applyFont="1" applyBorder="1" applyAlignment="1"/>
    <xf numFmtId="0" fontId="13" fillId="0" borderId="54" xfId="0" applyFont="1" applyBorder="1" applyAlignment="1"/>
    <xf numFmtId="0" fontId="11" fillId="0" borderId="54" xfId="0" applyFont="1" applyBorder="1" applyAlignment="1"/>
    <xf numFmtId="0" fontId="5" fillId="0" borderId="70" xfId="0" applyFont="1" applyBorder="1" applyAlignment="1"/>
    <xf numFmtId="0" fontId="3" fillId="0" borderId="80" xfId="0" applyFont="1" applyBorder="1"/>
    <xf numFmtId="0" fontId="3" fillId="0" borderId="81" xfId="0" applyFont="1" applyBorder="1"/>
    <xf numFmtId="0" fontId="3" fillId="0" borderId="82" xfId="0" applyFont="1" applyBorder="1"/>
    <xf numFmtId="0" fontId="5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0" borderId="28" xfId="0" applyFont="1" applyBorder="1"/>
    <xf numFmtId="0" fontId="4" fillId="0" borderId="46" xfId="0" applyFont="1" applyBorder="1"/>
    <xf numFmtId="0" fontId="10" fillId="0" borderId="48" xfId="0" applyFont="1" applyBorder="1"/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1" fillId="0" borderId="50" xfId="0" applyFont="1" applyBorder="1" applyAlignment="1"/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67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3" fillId="0" borderId="54" xfId="0" applyFont="1" applyBorder="1" applyAlignment="1"/>
    <xf numFmtId="0" fontId="3" fillId="0" borderId="45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12" fillId="0" borderId="31" xfId="0" applyFont="1" applyBorder="1" applyAlignment="1"/>
    <xf numFmtId="0" fontId="3" fillId="0" borderId="18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3" fillId="0" borderId="53" xfId="0" applyFont="1" applyBorder="1" applyAlignment="1"/>
    <xf numFmtId="0" fontId="15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3" fillId="0" borderId="53" xfId="0" applyFont="1" applyBorder="1" applyAlignment="1"/>
    <xf numFmtId="0" fontId="7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3" fillId="0" borderId="54" xfId="0" applyFont="1" applyBorder="1" applyAlignment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31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3" fillId="0" borderId="67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 textRotation="90"/>
    </xf>
    <xf numFmtId="0" fontId="3" fillId="0" borderId="53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7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7" fillId="0" borderId="78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3" fillId="0" borderId="53" xfId="0" applyFont="1" applyBorder="1" applyAlignment="1"/>
    <xf numFmtId="0" fontId="3" fillId="0" borderId="54" xfId="0" applyFont="1" applyBorder="1" applyAlignment="1"/>
    <xf numFmtId="0" fontId="12" fillId="0" borderId="52" xfId="0" applyFont="1" applyBorder="1" applyAlignment="1">
      <alignment horizontal="center"/>
    </xf>
    <xf numFmtId="0" fontId="12" fillId="0" borderId="5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3366"/>
      <color rgb="FF6600CC"/>
      <color rgb="FF996600"/>
      <color rgb="FF009900"/>
      <color rgb="FF00FFFF"/>
      <color rgb="FF66FF33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236008</xdr:colOff>
      <xdr:row>5</xdr:row>
      <xdr:rowOff>267758</xdr:rowOff>
    </xdr:from>
    <xdr:to>
      <xdr:col>9</xdr:col>
      <xdr:colOff>581025</xdr:colOff>
      <xdr:row>5</xdr:row>
      <xdr:rowOff>267758</xdr:rowOff>
    </xdr:to>
    <xdr:cxnSp macro="">
      <xdr:nvCxnSpPr>
        <xdr:cNvPr id="4" name="ลูกศรเชื่อมต่อแบบตรง 3"/>
        <xdr:cNvCxnSpPr/>
      </xdr:nvCxnSpPr>
      <xdr:spPr>
        <a:xfrm>
          <a:off x="2850091" y="1643591"/>
          <a:ext cx="179493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6</xdr:row>
      <xdr:rowOff>2</xdr:rowOff>
    </xdr:from>
    <xdr:to>
      <xdr:col>12</xdr:col>
      <xdr:colOff>582083</xdr:colOff>
      <xdr:row>6</xdr:row>
      <xdr:rowOff>10583</xdr:rowOff>
    </xdr:to>
    <xdr:cxnSp macro="">
      <xdr:nvCxnSpPr>
        <xdr:cNvPr id="6" name="ลูกศรเชื่อมต่อแบบตรง 5"/>
        <xdr:cNvCxnSpPr/>
      </xdr:nvCxnSpPr>
      <xdr:spPr>
        <a:xfrm>
          <a:off x="5228167" y="1651002"/>
          <a:ext cx="1195916" cy="1058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10</xdr:col>
      <xdr:colOff>19050</xdr:colOff>
      <xdr:row>9</xdr:row>
      <xdr:rowOff>0</xdr:rowOff>
    </xdr:to>
    <xdr:cxnSp macro="">
      <xdr:nvCxnSpPr>
        <xdr:cNvPr id="5" name="ลูกศรเชื่อมต่อแบบตรง 4"/>
        <xdr:cNvCxnSpPr/>
      </xdr:nvCxnSpPr>
      <xdr:spPr>
        <a:xfrm>
          <a:off x="2886075" y="2486025"/>
          <a:ext cx="17907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14</xdr:col>
      <xdr:colOff>19050</xdr:colOff>
      <xdr:row>9</xdr:row>
      <xdr:rowOff>1588</xdr:rowOff>
    </xdr:to>
    <xdr:cxnSp macro="">
      <xdr:nvCxnSpPr>
        <xdr:cNvPr id="7" name="ลูกศรเชื่อมต่อแบบตรง 6"/>
        <xdr:cNvCxnSpPr/>
      </xdr:nvCxnSpPr>
      <xdr:spPr>
        <a:xfrm>
          <a:off x="5838825" y="2486025"/>
          <a:ext cx="12001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561975</xdr:colOff>
      <xdr:row>12</xdr:row>
      <xdr:rowOff>0</xdr:rowOff>
    </xdr:from>
    <xdr:to>
      <xdr:col>14</xdr:col>
      <xdr:colOff>28575</xdr:colOff>
      <xdr:row>12</xdr:row>
      <xdr:rowOff>1588</xdr:rowOff>
    </xdr:to>
    <xdr:cxnSp macro="">
      <xdr:nvCxnSpPr>
        <xdr:cNvPr id="9" name="ลูกศรเชื่อมต่อแบบตรง 8"/>
        <xdr:cNvCxnSpPr/>
      </xdr:nvCxnSpPr>
      <xdr:spPr>
        <a:xfrm>
          <a:off x="5810250" y="3314700"/>
          <a:ext cx="12382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9</xdr:col>
      <xdr:colOff>38100</xdr:colOff>
      <xdr:row>12</xdr:row>
      <xdr:rowOff>1588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886075" y="3314700"/>
          <a:ext cx="12192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11</xdr:col>
      <xdr:colOff>19050</xdr:colOff>
      <xdr:row>12</xdr:row>
      <xdr:rowOff>9525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7175" y="3314700"/>
          <a:ext cx="12001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571500</xdr:colOff>
      <xdr:row>15</xdr:row>
      <xdr:rowOff>10583</xdr:rowOff>
    </xdr:from>
    <xdr:to>
      <xdr:col>9</xdr:col>
      <xdr:colOff>571500</xdr:colOff>
      <xdr:row>15</xdr:row>
      <xdr:rowOff>12171</xdr:rowOff>
    </xdr:to>
    <xdr:cxnSp macro="">
      <xdr:nvCxnSpPr>
        <xdr:cNvPr id="15" name="ลูกศรเชื่อมต่อแบบตรง 14"/>
        <xdr:cNvCxnSpPr/>
      </xdr:nvCxnSpPr>
      <xdr:spPr>
        <a:xfrm>
          <a:off x="3450167" y="4138083"/>
          <a:ext cx="118533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266700</xdr:rowOff>
    </xdr:from>
    <xdr:to>
      <xdr:col>9</xdr:col>
      <xdr:colOff>9525</xdr:colOff>
      <xdr:row>18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2886075" y="4962525"/>
          <a:ext cx="11906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582083</xdr:colOff>
      <xdr:row>15</xdr:row>
      <xdr:rowOff>0</xdr:rowOff>
    </xdr:from>
    <xdr:to>
      <xdr:col>12</xdr:col>
      <xdr:colOff>582083</xdr:colOff>
      <xdr:row>15</xdr:row>
      <xdr:rowOff>1588</xdr:rowOff>
    </xdr:to>
    <xdr:cxnSp macro="">
      <xdr:nvCxnSpPr>
        <xdr:cNvPr id="20" name="ลูกศรเชื่อมต่อแบบตรง 19"/>
        <xdr:cNvCxnSpPr/>
      </xdr:nvCxnSpPr>
      <xdr:spPr>
        <a:xfrm>
          <a:off x="5238750" y="4127500"/>
          <a:ext cx="1185333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18</xdr:row>
      <xdr:rowOff>0</xdr:rowOff>
    </xdr:from>
    <xdr:to>
      <xdr:col>14</xdr:col>
      <xdr:colOff>19050</xdr:colOff>
      <xdr:row>18</xdr:row>
      <xdr:rowOff>1588</xdr:rowOff>
    </xdr:to>
    <xdr:cxnSp macro="">
      <xdr:nvCxnSpPr>
        <xdr:cNvPr id="22" name="ลูกศรเชื่อมต่อแบบตรง 21"/>
        <xdr:cNvCxnSpPr/>
      </xdr:nvCxnSpPr>
      <xdr:spPr>
        <a:xfrm>
          <a:off x="5838825" y="4972050"/>
          <a:ext cx="12001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6457950" y="3314700"/>
          <a:ext cx="1133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0</xdr:rowOff>
    </xdr:from>
    <xdr:to>
      <xdr:col>10</xdr:col>
      <xdr:colOff>0</xdr:colOff>
      <xdr:row>15</xdr:row>
      <xdr:rowOff>9525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2924175" y="4143375"/>
          <a:ext cx="17335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</xdr:row>
      <xdr:rowOff>0</xdr:rowOff>
    </xdr:from>
    <xdr:to>
      <xdr:col>11</xdr:col>
      <xdr:colOff>19050</xdr:colOff>
      <xdr:row>12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4076700" y="3314700"/>
          <a:ext cx="11906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11</xdr:row>
      <xdr:rowOff>266700</xdr:rowOff>
    </xdr:from>
    <xdr:to>
      <xdr:col>8</xdr:col>
      <xdr:colOff>552450</xdr:colOff>
      <xdr:row>11</xdr:row>
      <xdr:rowOff>266700</xdr:rowOff>
    </xdr:to>
    <xdr:cxnSp macro="">
      <xdr:nvCxnSpPr>
        <xdr:cNvPr id="9" name="ลูกศรเชื่อมต่อแบบตรง 8"/>
        <xdr:cNvCxnSpPr/>
      </xdr:nvCxnSpPr>
      <xdr:spPr>
        <a:xfrm>
          <a:off x="2952750" y="3305175"/>
          <a:ext cx="10763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9</xdr:row>
      <xdr:rowOff>0</xdr:rowOff>
    </xdr:from>
    <xdr:to>
      <xdr:col>10</xdr:col>
      <xdr:colOff>581025</xdr:colOff>
      <xdr:row>9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86225" y="2486025"/>
          <a:ext cx="1152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18</xdr:row>
      <xdr:rowOff>9525</xdr:rowOff>
    </xdr:from>
    <xdr:to>
      <xdr:col>10</xdr:col>
      <xdr:colOff>533400</xdr:colOff>
      <xdr:row>18</xdr:row>
      <xdr:rowOff>9525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086225" y="4981575"/>
          <a:ext cx="1104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263526</xdr:colOff>
      <xdr:row>8</xdr:row>
      <xdr:rowOff>264584</xdr:rowOff>
    </xdr:from>
    <xdr:to>
      <xdr:col>8</xdr:col>
      <xdr:colOff>591609</xdr:colOff>
      <xdr:row>8</xdr:row>
      <xdr:rowOff>274109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2877609" y="2465917"/>
          <a:ext cx="1407583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457950" y="3314700"/>
          <a:ext cx="11334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0</xdr:rowOff>
    </xdr:from>
    <xdr:to>
      <xdr:col>10</xdr:col>
      <xdr:colOff>0</xdr:colOff>
      <xdr:row>15</xdr:row>
      <xdr:rowOff>9525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2924175" y="4143375"/>
          <a:ext cx="17335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</xdr:row>
      <xdr:rowOff>0</xdr:rowOff>
    </xdr:from>
    <xdr:to>
      <xdr:col>11</xdr:col>
      <xdr:colOff>19050</xdr:colOff>
      <xdr:row>12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6700" y="3314700"/>
          <a:ext cx="11906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11</xdr:row>
      <xdr:rowOff>266700</xdr:rowOff>
    </xdr:from>
    <xdr:to>
      <xdr:col>8</xdr:col>
      <xdr:colOff>552450</xdr:colOff>
      <xdr:row>11</xdr:row>
      <xdr:rowOff>266700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2952750" y="3305175"/>
          <a:ext cx="10763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14817</xdr:colOff>
      <xdr:row>5</xdr:row>
      <xdr:rowOff>264584</xdr:rowOff>
    </xdr:from>
    <xdr:to>
      <xdr:col>13</xdr:col>
      <xdr:colOff>571500</xdr:colOff>
      <xdr:row>5</xdr:row>
      <xdr:rowOff>266700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5486400" y="1640417"/>
          <a:ext cx="1742017" cy="2116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1</xdr:rowOff>
    </xdr:from>
    <xdr:to>
      <xdr:col>9</xdr:col>
      <xdr:colOff>9525</xdr:colOff>
      <xdr:row>6</xdr:row>
      <xdr:rowOff>9526</xdr:rowOff>
    </xdr:to>
    <xdr:cxnSp macro="">
      <xdr:nvCxnSpPr>
        <xdr:cNvPr id="23" name="ลูกศรเชื่อมต่อแบบตรง 22"/>
        <xdr:cNvCxnSpPr/>
      </xdr:nvCxnSpPr>
      <xdr:spPr>
        <a:xfrm>
          <a:off x="2878667" y="1651001"/>
          <a:ext cx="1417108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9</xdr:row>
      <xdr:rowOff>0</xdr:rowOff>
    </xdr:from>
    <xdr:to>
      <xdr:col>10</xdr:col>
      <xdr:colOff>581025</xdr:colOff>
      <xdr:row>9</xdr:row>
      <xdr:rowOff>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86225" y="2486025"/>
          <a:ext cx="11525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20108</xdr:colOff>
      <xdr:row>8</xdr:row>
      <xdr:rowOff>263525</xdr:rowOff>
    </xdr:from>
    <xdr:to>
      <xdr:col>14</xdr:col>
      <xdr:colOff>10583</xdr:colOff>
      <xdr:row>8</xdr:row>
      <xdr:rowOff>263526</xdr:rowOff>
    </xdr:to>
    <xdr:cxnSp macro="">
      <xdr:nvCxnSpPr>
        <xdr:cNvPr id="25" name="ลูกศรเชื่อมต่อแบบตรง 24"/>
        <xdr:cNvCxnSpPr/>
      </xdr:nvCxnSpPr>
      <xdr:spPr>
        <a:xfrm>
          <a:off x="6084358" y="2464858"/>
          <a:ext cx="1175808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18</xdr:row>
      <xdr:rowOff>9525</xdr:rowOff>
    </xdr:from>
    <xdr:to>
      <xdr:col>10</xdr:col>
      <xdr:colOff>533400</xdr:colOff>
      <xdr:row>18</xdr:row>
      <xdr:rowOff>9525</xdr:rowOff>
    </xdr:to>
    <xdr:cxnSp macro="">
      <xdr:nvCxnSpPr>
        <xdr:cNvPr id="26" name="ลูกศรเชื่อมต่อแบบตรง 25"/>
        <xdr:cNvCxnSpPr/>
      </xdr:nvCxnSpPr>
      <xdr:spPr>
        <a:xfrm>
          <a:off x="4086225" y="4981575"/>
          <a:ext cx="11049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6457950" y="3314700"/>
          <a:ext cx="1133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57950" y="3314700"/>
          <a:ext cx="11334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264584</xdr:rowOff>
    </xdr:from>
    <xdr:to>
      <xdr:col>11</xdr:col>
      <xdr:colOff>19050</xdr:colOff>
      <xdr:row>11</xdr:row>
      <xdr:rowOff>264584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73525" y="3291417"/>
          <a:ext cx="11948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29633</xdr:colOff>
      <xdr:row>9</xdr:row>
      <xdr:rowOff>10584</xdr:rowOff>
    </xdr:from>
    <xdr:to>
      <xdr:col>10</xdr:col>
      <xdr:colOff>591608</xdr:colOff>
      <xdr:row>9</xdr:row>
      <xdr:rowOff>10584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93633" y="2487084"/>
          <a:ext cx="115464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10584</xdr:colOff>
      <xdr:row>15</xdr:row>
      <xdr:rowOff>0</xdr:rowOff>
    </xdr:from>
    <xdr:to>
      <xdr:col>17</xdr:col>
      <xdr:colOff>553509</xdr:colOff>
      <xdr:row>15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8223251" y="4127500"/>
          <a:ext cx="1135591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</xdr:row>
      <xdr:rowOff>0</xdr:rowOff>
    </xdr:from>
    <xdr:to>
      <xdr:col>16</xdr:col>
      <xdr:colOff>552450</xdr:colOff>
      <xdr:row>6</xdr:row>
      <xdr:rowOff>1588</xdr:rowOff>
    </xdr:to>
    <xdr:cxnSp macro="">
      <xdr:nvCxnSpPr>
        <xdr:cNvPr id="10" name="ลูกศรเชื่อมต่อแบบตรง 9"/>
        <xdr:cNvCxnSpPr/>
      </xdr:nvCxnSpPr>
      <xdr:spPr>
        <a:xfrm>
          <a:off x="7027333" y="1651000"/>
          <a:ext cx="1737784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9</xdr:col>
      <xdr:colOff>9525</xdr:colOff>
      <xdr:row>12</xdr:row>
      <xdr:rowOff>0</xdr:rowOff>
    </xdr:to>
    <xdr:cxnSp macro="">
      <xdr:nvCxnSpPr>
        <xdr:cNvPr id="11" name="ลูกศรเชื่อมต่อแบบตรง 10"/>
        <xdr:cNvCxnSpPr/>
      </xdr:nvCxnSpPr>
      <xdr:spPr>
        <a:xfrm>
          <a:off x="2878667" y="3302000"/>
          <a:ext cx="1194858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561976</xdr:colOff>
      <xdr:row>9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2878667" y="2476500"/>
          <a:ext cx="115464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0</xdr:rowOff>
    </xdr:from>
    <xdr:to>
      <xdr:col>15</xdr:col>
      <xdr:colOff>561975</xdr:colOff>
      <xdr:row>9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7027333" y="2476500"/>
          <a:ext cx="1154642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15875</xdr:colOff>
      <xdr:row>12</xdr:row>
      <xdr:rowOff>867</xdr:rowOff>
    </xdr:from>
    <xdr:to>
      <xdr:col>14</xdr:col>
      <xdr:colOff>549275</xdr:colOff>
      <xdr:row>12</xdr:row>
      <xdr:rowOff>867</xdr:rowOff>
    </xdr:to>
    <xdr:cxnSp macro="">
      <xdr:nvCxnSpPr>
        <xdr:cNvPr id="9" name="ลูกศรเชื่อมต่อแบบตรง 8"/>
        <xdr:cNvCxnSpPr/>
      </xdr:nvCxnSpPr>
      <xdr:spPr>
        <a:xfrm>
          <a:off x="6319693" y="2970935"/>
          <a:ext cx="1130877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51954</xdr:colOff>
      <xdr:row>8</xdr:row>
      <xdr:rowOff>268432</xdr:rowOff>
    </xdr:from>
    <xdr:to>
      <xdr:col>10</xdr:col>
      <xdr:colOff>571500</xdr:colOff>
      <xdr:row>9</xdr:row>
      <xdr:rowOff>0</xdr:rowOff>
    </xdr:to>
    <xdr:cxnSp macro="">
      <xdr:nvCxnSpPr>
        <xdr:cNvPr id="10" name="ลูกศรเชื่อมต่อแบบตรง 9"/>
        <xdr:cNvCxnSpPr/>
      </xdr:nvCxnSpPr>
      <xdr:spPr>
        <a:xfrm>
          <a:off x="3939886" y="2563091"/>
          <a:ext cx="1125682" cy="865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12</xdr:row>
      <xdr:rowOff>9525</xdr:rowOff>
    </xdr:from>
    <xdr:to>
      <xdr:col>12</xdr:col>
      <xdr:colOff>581025</xdr:colOff>
      <xdr:row>12</xdr:row>
      <xdr:rowOff>9525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829175" y="2838450"/>
          <a:ext cx="10096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34636</xdr:colOff>
      <xdr:row>12</xdr:row>
      <xdr:rowOff>0</xdr:rowOff>
    </xdr:from>
    <xdr:to>
      <xdr:col>17</xdr:col>
      <xdr:colOff>644236</xdr:colOff>
      <xdr:row>12</xdr:row>
      <xdr:rowOff>1588</xdr:rowOff>
    </xdr:to>
    <xdr:cxnSp macro="">
      <xdr:nvCxnSpPr>
        <xdr:cNvPr id="12" name="ลูกศรเชื่อมต่อแบบตรง 11"/>
        <xdr:cNvCxnSpPr/>
      </xdr:nvCxnSpPr>
      <xdr:spPr>
        <a:xfrm>
          <a:off x="7559386" y="2970068"/>
          <a:ext cx="1856509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233796</xdr:colOff>
      <xdr:row>9</xdr:row>
      <xdr:rowOff>8659</xdr:rowOff>
    </xdr:from>
    <xdr:to>
      <xdr:col>8</xdr:col>
      <xdr:colOff>545523</xdr:colOff>
      <xdr:row>9</xdr:row>
      <xdr:rowOff>8660</xdr:rowOff>
    </xdr:to>
    <xdr:cxnSp macro="">
      <xdr:nvCxnSpPr>
        <xdr:cNvPr id="13" name="ลูกศรเชื่อมต่อแบบตรง 12"/>
        <xdr:cNvCxnSpPr/>
      </xdr:nvCxnSpPr>
      <xdr:spPr>
        <a:xfrm>
          <a:off x="2649682" y="2242704"/>
          <a:ext cx="1177636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12</xdr:row>
      <xdr:rowOff>0</xdr:rowOff>
    </xdr:from>
    <xdr:to>
      <xdr:col>9</xdr:col>
      <xdr:colOff>657225</xdr:colOff>
      <xdr:row>12</xdr:row>
      <xdr:rowOff>1588</xdr:rowOff>
    </xdr:to>
    <xdr:cxnSp macro="">
      <xdr:nvCxnSpPr>
        <xdr:cNvPr id="14" name="ลูกศรเชื่อมต่อแบบตรง 13"/>
        <xdr:cNvCxnSpPr/>
      </xdr:nvCxnSpPr>
      <xdr:spPr>
        <a:xfrm>
          <a:off x="2724150" y="2828925"/>
          <a:ext cx="158115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15</xdr:row>
      <xdr:rowOff>9525</xdr:rowOff>
    </xdr:from>
    <xdr:to>
      <xdr:col>9</xdr:col>
      <xdr:colOff>657225</xdr:colOff>
      <xdr:row>15</xdr:row>
      <xdr:rowOff>11113</xdr:rowOff>
    </xdr:to>
    <xdr:cxnSp macro="">
      <xdr:nvCxnSpPr>
        <xdr:cNvPr id="15" name="ลูกศรเชื่อมต่อแบบตรง 14"/>
        <xdr:cNvCxnSpPr/>
      </xdr:nvCxnSpPr>
      <xdr:spPr>
        <a:xfrm>
          <a:off x="2676525" y="3562350"/>
          <a:ext cx="16287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266700</xdr:rowOff>
    </xdr:from>
    <xdr:to>
      <xdr:col>8</xdr:col>
      <xdr:colOff>571500</xdr:colOff>
      <xdr:row>6</xdr:row>
      <xdr:rowOff>9525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2886075" y="1647825"/>
          <a:ext cx="1162050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6</xdr:row>
      <xdr:rowOff>9525</xdr:rowOff>
    </xdr:from>
    <xdr:to>
      <xdr:col>10</xdr:col>
      <xdr:colOff>561975</xdr:colOff>
      <xdr:row>6</xdr:row>
      <xdr:rowOff>9525</xdr:rowOff>
    </xdr:to>
    <xdr:cxnSp macro="">
      <xdr:nvCxnSpPr>
        <xdr:cNvPr id="6" name="ลูกศรเชื่อมต่อแบบตรง 5"/>
        <xdr:cNvCxnSpPr/>
      </xdr:nvCxnSpPr>
      <xdr:spPr>
        <a:xfrm>
          <a:off x="4105275" y="1666875"/>
          <a:ext cx="11144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6</xdr:row>
      <xdr:rowOff>0</xdr:rowOff>
    </xdr:from>
    <xdr:to>
      <xdr:col>14</xdr:col>
      <xdr:colOff>9525</xdr:colOff>
      <xdr:row>6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5876925" y="1657350"/>
          <a:ext cx="1152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8</xdr:row>
      <xdr:rowOff>266700</xdr:rowOff>
    </xdr:from>
    <xdr:to>
      <xdr:col>9</xdr:col>
      <xdr:colOff>19050</xdr:colOff>
      <xdr:row>9</xdr:row>
      <xdr:rowOff>0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2905125" y="2476500"/>
          <a:ext cx="1181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12</xdr:row>
      <xdr:rowOff>0</xdr:rowOff>
    </xdr:from>
    <xdr:to>
      <xdr:col>8</xdr:col>
      <xdr:colOff>552450</xdr:colOff>
      <xdr:row>12</xdr:row>
      <xdr:rowOff>1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2914650" y="3314700"/>
          <a:ext cx="11144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11</xdr:row>
      <xdr:rowOff>266700</xdr:rowOff>
    </xdr:from>
    <xdr:to>
      <xdr:col>10</xdr:col>
      <xdr:colOff>561975</xdr:colOff>
      <xdr:row>11</xdr:row>
      <xdr:rowOff>266700</xdr:rowOff>
    </xdr:to>
    <xdr:cxnSp macro="">
      <xdr:nvCxnSpPr>
        <xdr:cNvPr id="26" name="ลูกศรเชื่อมต่อแบบตรง 25"/>
        <xdr:cNvCxnSpPr/>
      </xdr:nvCxnSpPr>
      <xdr:spPr>
        <a:xfrm>
          <a:off x="4114800" y="3305175"/>
          <a:ext cx="1104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266700</xdr:rowOff>
    </xdr:from>
    <xdr:to>
      <xdr:col>8</xdr:col>
      <xdr:colOff>581025</xdr:colOff>
      <xdr:row>15</xdr:row>
      <xdr:rowOff>0</xdr:rowOff>
    </xdr:to>
    <xdr:cxnSp macro="">
      <xdr:nvCxnSpPr>
        <xdr:cNvPr id="28" name="ลูกศรเชื่อมต่อแบบตรง 27"/>
        <xdr:cNvCxnSpPr/>
      </xdr:nvCxnSpPr>
      <xdr:spPr>
        <a:xfrm>
          <a:off x="2886075" y="4133850"/>
          <a:ext cx="11715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15</xdr:row>
      <xdr:rowOff>9525</xdr:rowOff>
    </xdr:from>
    <xdr:to>
      <xdr:col>11</xdr:col>
      <xdr:colOff>0</xdr:colOff>
      <xdr:row>15</xdr:row>
      <xdr:rowOff>9525</xdr:rowOff>
    </xdr:to>
    <xdr:cxnSp macro="">
      <xdr:nvCxnSpPr>
        <xdr:cNvPr id="30" name="ลูกศรเชื่อมต่อแบบตรง 29"/>
        <xdr:cNvCxnSpPr/>
      </xdr:nvCxnSpPr>
      <xdr:spPr>
        <a:xfrm>
          <a:off x="4086225" y="4152900"/>
          <a:ext cx="11620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17</xdr:row>
      <xdr:rowOff>266700</xdr:rowOff>
    </xdr:from>
    <xdr:to>
      <xdr:col>9</xdr:col>
      <xdr:colOff>571500</xdr:colOff>
      <xdr:row>17</xdr:row>
      <xdr:rowOff>266700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2905125" y="4962525"/>
          <a:ext cx="17335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0</xdr:rowOff>
    </xdr:from>
    <xdr:to>
      <xdr:col>14</xdr:col>
      <xdr:colOff>514349</xdr:colOff>
      <xdr:row>12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425045" y="3325091"/>
          <a:ext cx="110316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9</xdr:row>
      <xdr:rowOff>0</xdr:rowOff>
    </xdr:from>
    <xdr:to>
      <xdr:col>11</xdr:col>
      <xdr:colOff>9525</xdr:colOff>
      <xdr:row>9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5876925" y="1657350"/>
          <a:ext cx="1152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5</xdr:row>
      <xdr:rowOff>266700</xdr:rowOff>
    </xdr:from>
    <xdr:to>
      <xdr:col>13</xdr:col>
      <xdr:colOff>561975</xdr:colOff>
      <xdr:row>5</xdr:row>
      <xdr:rowOff>266700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114800" y="3305175"/>
          <a:ext cx="1104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6</xdr:row>
      <xdr:rowOff>0</xdr:rowOff>
    </xdr:from>
    <xdr:to>
      <xdr:col>11</xdr:col>
      <xdr:colOff>9525</xdr:colOff>
      <xdr:row>6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105275" y="2486025"/>
          <a:ext cx="1152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14</xdr:row>
      <xdr:rowOff>266700</xdr:rowOff>
    </xdr:from>
    <xdr:to>
      <xdr:col>14</xdr:col>
      <xdr:colOff>19050</xdr:colOff>
      <xdr:row>15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2905125" y="2476500"/>
          <a:ext cx="1181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8</xdr:row>
      <xdr:rowOff>266700</xdr:rowOff>
    </xdr:from>
    <xdr:to>
      <xdr:col>8</xdr:col>
      <xdr:colOff>561975</xdr:colOff>
      <xdr:row>8</xdr:row>
      <xdr:rowOff>266700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5886450" y="1647825"/>
          <a:ext cx="1104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86225" y="4152900"/>
          <a:ext cx="11620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95750" y="3314700"/>
          <a:ext cx="1152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14</xdr:row>
      <xdr:rowOff>266700</xdr:rowOff>
    </xdr:from>
    <xdr:to>
      <xdr:col>10</xdr:col>
      <xdr:colOff>571500</xdr:colOff>
      <xdr:row>14</xdr:row>
      <xdr:rowOff>266700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2905125" y="4962525"/>
          <a:ext cx="17335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18</xdr:row>
      <xdr:rowOff>0</xdr:rowOff>
    </xdr:from>
    <xdr:to>
      <xdr:col>8</xdr:col>
      <xdr:colOff>552450</xdr:colOff>
      <xdr:row>18</xdr:row>
      <xdr:rowOff>1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5867400" y="4972050"/>
          <a:ext cx="11144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</xdr:row>
      <xdr:rowOff>0</xdr:rowOff>
    </xdr:from>
    <xdr:to>
      <xdr:col>14</xdr:col>
      <xdr:colOff>561975</xdr:colOff>
      <xdr:row>12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429375" y="3314700"/>
          <a:ext cx="1152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0</xdr:rowOff>
    </xdr:from>
    <xdr:to>
      <xdr:col>8</xdr:col>
      <xdr:colOff>571500</xdr:colOff>
      <xdr:row>18</xdr:row>
      <xdr:rowOff>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105275" y="4972050"/>
          <a:ext cx="1123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15</xdr:row>
      <xdr:rowOff>0</xdr:rowOff>
    </xdr:from>
    <xdr:to>
      <xdr:col>16</xdr:col>
      <xdr:colOff>542925</xdr:colOff>
      <xdr:row>15</xdr:row>
      <xdr:rowOff>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5857875" y="4143375"/>
          <a:ext cx="2886075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12</xdr:row>
      <xdr:rowOff>9525</xdr:rowOff>
    </xdr:from>
    <xdr:to>
      <xdr:col>14</xdr:col>
      <xdr:colOff>571500</xdr:colOff>
      <xdr:row>12</xdr:row>
      <xdr:rowOff>9525</xdr:rowOff>
    </xdr:to>
    <xdr:cxnSp macro="">
      <xdr:nvCxnSpPr>
        <xdr:cNvPr id="10" name="ลูกศรเชื่อมต่อแบบตรง 9"/>
        <xdr:cNvCxnSpPr/>
      </xdr:nvCxnSpPr>
      <xdr:spPr>
        <a:xfrm>
          <a:off x="6467475" y="3324225"/>
          <a:ext cx="11239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6</xdr:row>
      <xdr:rowOff>9525</xdr:rowOff>
    </xdr:from>
    <xdr:to>
      <xdr:col>15</xdr:col>
      <xdr:colOff>561975</xdr:colOff>
      <xdr:row>6</xdr:row>
      <xdr:rowOff>11113</xdr:rowOff>
    </xdr:to>
    <xdr:cxnSp macro="">
      <xdr:nvCxnSpPr>
        <xdr:cNvPr id="11" name="ลูกศรเชื่อมต่อแบบตรง 10"/>
        <xdr:cNvCxnSpPr/>
      </xdr:nvCxnSpPr>
      <xdr:spPr>
        <a:xfrm>
          <a:off x="5876925" y="1666875"/>
          <a:ext cx="229552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18</xdr:row>
      <xdr:rowOff>0</xdr:rowOff>
    </xdr:from>
    <xdr:to>
      <xdr:col>8</xdr:col>
      <xdr:colOff>571500</xdr:colOff>
      <xdr:row>18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105275" y="4972050"/>
          <a:ext cx="112395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11</xdr:row>
      <xdr:rowOff>266700</xdr:rowOff>
    </xdr:from>
    <xdr:to>
      <xdr:col>10</xdr:col>
      <xdr:colOff>571500</xdr:colOff>
      <xdr:row>12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5810250" y="4962525"/>
          <a:ext cx="2371725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9</xdr:row>
      <xdr:rowOff>0</xdr:rowOff>
    </xdr:from>
    <xdr:to>
      <xdr:col>13</xdr:col>
      <xdr:colOff>552450</xdr:colOff>
      <xdr:row>9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5857875" y="2486025"/>
          <a:ext cx="1123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9526</xdr:rowOff>
    </xdr:from>
    <xdr:to>
      <xdr:col>10</xdr:col>
      <xdr:colOff>571500</xdr:colOff>
      <xdr:row>12</xdr:row>
      <xdr:rowOff>10583</xdr:rowOff>
    </xdr:to>
    <xdr:cxnSp macro="">
      <xdr:nvCxnSpPr>
        <xdr:cNvPr id="5" name="ลูกศรเชื่อมต่อแบบตรง 4"/>
        <xdr:cNvCxnSpPr/>
      </xdr:nvCxnSpPr>
      <xdr:spPr>
        <a:xfrm>
          <a:off x="2878667" y="3311526"/>
          <a:ext cx="2349500" cy="10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18</xdr:row>
      <xdr:rowOff>0</xdr:rowOff>
    </xdr:from>
    <xdr:to>
      <xdr:col>8</xdr:col>
      <xdr:colOff>571500</xdr:colOff>
      <xdr:row>18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4105275" y="4972050"/>
          <a:ext cx="11239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15</xdr:row>
      <xdr:rowOff>0</xdr:rowOff>
    </xdr:from>
    <xdr:to>
      <xdr:col>17</xdr:col>
      <xdr:colOff>0</xdr:colOff>
      <xdr:row>15</xdr:row>
      <xdr:rowOff>0</xdr:rowOff>
    </xdr:to>
    <xdr:cxnSp macro="">
      <xdr:nvCxnSpPr>
        <xdr:cNvPr id="9" name="ลูกศรเชื่อมต่อแบบตรง 8"/>
        <xdr:cNvCxnSpPr/>
      </xdr:nvCxnSpPr>
      <xdr:spPr>
        <a:xfrm>
          <a:off x="5848350" y="4972050"/>
          <a:ext cx="29432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15</xdr:col>
      <xdr:colOff>571500</xdr:colOff>
      <xdr:row>6</xdr:row>
      <xdr:rowOff>1057</xdr:rowOff>
    </xdr:to>
    <xdr:cxnSp macro="">
      <xdr:nvCxnSpPr>
        <xdr:cNvPr id="11" name="ลูกศรเชื่อมต่อแบบตรง 10"/>
        <xdr:cNvCxnSpPr/>
      </xdr:nvCxnSpPr>
      <xdr:spPr>
        <a:xfrm>
          <a:off x="5842000" y="1651000"/>
          <a:ext cx="2349500" cy="105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57150</xdr:colOff>
      <xdr:row>12</xdr:row>
      <xdr:rowOff>0</xdr:rowOff>
    </xdr:from>
    <xdr:to>
      <xdr:col>10</xdr:col>
      <xdr:colOff>571500</xdr:colOff>
      <xdr:row>12</xdr:row>
      <xdr:rowOff>9525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4124325" y="3314700"/>
          <a:ext cx="11049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26" name="ลูกศรเชื่อมต่อแบบตรง 25"/>
        <xdr:cNvCxnSpPr/>
      </xdr:nvCxnSpPr>
      <xdr:spPr>
        <a:xfrm>
          <a:off x="6486525" y="3314700"/>
          <a:ext cx="1104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15</xdr:row>
      <xdr:rowOff>0</xdr:rowOff>
    </xdr:from>
    <xdr:to>
      <xdr:col>10</xdr:col>
      <xdr:colOff>533400</xdr:colOff>
      <xdr:row>15</xdr:row>
      <xdr:rowOff>9525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4105275" y="4143375"/>
          <a:ext cx="10858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18" name="ลูกศรเชื่อมต่อแบบตรง 17"/>
        <xdr:cNvCxnSpPr/>
      </xdr:nvCxnSpPr>
      <xdr:spPr>
        <a:xfrm>
          <a:off x="6486525" y="3314700"/>
          <a:ext cx="1104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8659</xdr:colOff>
      <xdr:row>9</xdr:row>
      <xdr:rowOff>6061</xdr:rowOff>
    </xdr:from>
    <xdr:to>
      <xdr:col>14</xdr:col>
      <xdr:colOff>581891</xdr:colOff>
      <xdr:row>9</xdr:row>
      <xdr:rowOff>6061</xdr:rowOff>
    </xdr:to>
    <xdr:cxnSp macro="">
      <xdr:nvCxnSpPr>
        <xdr:cNvPr id="23" name="ลูกศรเชื่อมต่อแบบตรง 22"/>
        <xdr:cNvCxnSpPr/>
      </xdr:nvCxnSpPr>
      <xdr:spPr>
        <a:xfrm>
          <a:off x="5847484" y="2492086"/>
          <a:ext cx="175433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24493</xdr:colOff>
      <xdr:row>5</xdr:row>
      <xdr:rowOff>272142</xdr:rowOff>
    </xdr:from>
    <xdr:to>
      <xdr:col>15</xdr:col>
      <xdr:colOff>5443</xdr:colOff>
      <xdr:row>6</xdr:row>
      <xdr:rowOff>9524</xdr:rowOff>
    </xdr:to>
    <xdr:cxnSp macro="">
      <xdr:nvCxnSpPr>
        <xdr:cNvPr id="25" name="ลูกศรเชื่อมต่อแบบตรง 24"/>
        <xdr:cNvCxnSpPr/>
      </xdr:nvCxnSpPr>
      <xdr:spPr>
        <a:xfrm>
          <a:off x="5848350" y="1632856"/>
          <a:ext cx="1736272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29" name="ลูกศรเชื่อมต่อแบบตรง 28"/>
        <xdr:cNvCxnSpPr/>
      </xdr:nvCxnSpPr>
      <xdr:spPr>
        <a:xfrm>
          <a:off x="6486525" y="3314700"/>
          <a:ext cx="1104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18</xdr:row>
      <xdr:rowOff>0</xdr:rowOff>
    </xdr:from>
    <xdr:to>
      <xdr:col>8</xdr:col>
      <xdr:colOff>542925</xdr:colOff>
      <xdr:row>18</xdr:row>
      <xdr:rowOff>9525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2924175" y="4972050"/>
          <a:ext cx="10953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8</xdr:row>
      <xdr:rowOff>266700</xdr:rowOff>
    </xdr:from>
    <xdr:to>
      <xdr:col>9</xdr:col>
      <xdr:colOff>561975</xdr:colOff>
      <xdr:row>9</xdr:row>
      <xdr:rowOff>0</xdr:rowOff>
    </xdr:to>
    <xdr:cxnSp macro="">
      <xdr:nvCxnSpPr>
        <xdr:cNvPr id="32" name="ลูกศรเชื่อมต่อแบบตรง 31"/>
        <xdr:cNvCxnSpPr/>
      </xdr:nvCxnSpPr>
      <xdr:spPr>
        <a:xfrm>
          <a:off x="2924175" y="2476500"/>
          <a:ext cx="170497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9</xdr:row>
      <xdr:rowOff>0</xdr:rowOff>
    </xdr:from>
    <xdr:to>
      <xdr:col>14</xdr:col>
      <xdr:colOff>581025</xdr:colOff>
      <xdr:row>9</xdr:row>
      <xdr:rowOff>0</xdr:rowOff>
    </xdr:to>
    <xdr:cxnSp macro="">
      <xdr:nvCxnSpPr>
        <xdr:cNvPr id="33" name="ลูกศรเชื่อมต่อแบบตรง 32"/>
        <xdr:cNvCxnSpPr/>
      </xdr:nvCxnSpPr>
      <xdr:spPr>
        <a:xfrm>
          <a:off x="5848350" y="2486025"/>
          <a:ext cx="17526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0</xdr:rowOff>
    </xdr:from>
    <xdr:to>
      <xdr:col>8</xdr:col>
      <xdr:colOff>550334</xdr:colOff>
      <xdr:row>15</xdr:row>
      <xdr:rowOff>9526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2878667" y="4127500"/>
          <a:ext cx="1143000" cy="95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31750</xdr:colOff>
      <xdr:row>17</xdr:row>
      <xdr:rowOff>264584</xdr:rowOff>
    </xdr:from>
    <xdr:to>
      <xdr:col>10</xdr:col>
      <xdr:colOff>536575</xdr:colOff>
      <xdr:row>17</xdr:row>
      <xdr:rowOff>274109</xdr:rowOff>
    </xdr:to>
    <xdr:cxnSp macro="">
      <xdr:nvCxnSpPr>
        <xdr:cNvPr id="35" name="ลูกศรเชื่อมต่อแบบตรง 34"/>
        <xdr:cNvCxnSpPr/>
      </xdr:nvCxnSpPr>
      <xdr:spPr>
        <a:xfrm>
          <a:off x="4095750" y="4942417"/>
          <a:ext cx="1097492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14</xdr:row>
      <xdr:rowOff>264584</xdr:rowOff>
    </xdr:from>
    <xdr:to>
      <xdr:col>15</xdr:col>
      <xdr:colOff>582083</xdr:colOff>
      <xdr:row>15</xdr:row>
      <xdr:rowOff>0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5842000" y="4116917"/>
          <a:ext cx="2360083" cy="1058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581025</xdr:colOff>
      <xdr:row>6</xdr:row>
      <xdr:rowOff>0</xdr:rowOff>
    </xdr:from>
    <xdr:to>
      <xdr:col>10</xdr:col>
      <xdr:colOff>561975</xdr:colOff>
      <xdr:row>6</xdr:row>
      <xdr:rowOff>1588</xdr:rowOff>
    </xdr:to>
    <xdr:cxnSp macro="">
      <xdr:nvCxnSpPr>
        <xdr:cNvPr id="3" name="ลูกศรเชื่อมต่อแบบตรง 2"/>
        <xdr:cNvCxnSpPr/>
      </xdr:nvCxnSpPr>
      <xdr:spPr>
        <a:xfrm>
          <a:off x="3467100" y="1657350"/>
          <a:ext cx="17526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6</xdr:row>
      <xdr:rowOff>0</xdr:rowOff>
    </xdr:from>
    <xdr:to>
      <xdr:col>14</xdr:col>
      <xdr:colOff>9525</xdr:colOff>
      <xdr:row>6</xdr:row>
      <xdr:rowOff>1588</xdr:rowOff>
    </xdr:to>
    <xdr:cxnSp macro="">
      <xdr:nvCxnSpPr>
        <xdr:cNvPr id="13" name="ลูกศรเชื่อมต่อแบบตรง 12"/>
        <xdr:cNvCxnSpPr/>
      </xdr:nvCxnSpPr>
      <xdr:spPr>
        <a:xfrm>
          <a:off x="5876925" y="1657350"/>
          <a:ext cx="11525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9</xdr:row>
      <xdr:rowOff>0</xdr:rowOff>
    </xdr:from>
    <xdr:to>
      <xdr:col>9</xdr:col>
      <xdr:colOff>9525</xdr:colOff>
      <xdr:row>9</xdr:row>
      <xdr:rowOff>9525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2895600" y="2486025"/>
          <a:ext cx="1181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9</xdr:row>
      <xdr:rowOff>0</xdr:rowOff>
    </xdr:from>
    <xdr:to>
      <xdr:col>14</xdr:col>
      <xdr:colOff>561975</xdr:colOff>
      <xdr:row>9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5848350" y="2486025"/>
          <a:ext cx="17335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9</xdr:row>
      <xdr:rowOff>0</xdr:rowOff>
    </xdr:from>
    <xdr:to>
      <xdr:col>10</xdr:col>
      <xdr:colOff>581025</xdr:colOff>
      <xdr:row>9</xdr:row>
      <xdr:rowOff>0</xdr:rowOff>
    </xdr:to>
    <xdr:cxnSp macro="">
      <xdr:nvCxnSpPr>
        <xdr:cNvPr id="19" name="ลูกศรเชื่อมต่อแบบตรง 18"/>
        <xdr:cNvCxnSpPr/>
      </xdr:nvCxnSpPr>
      <xdr:spPr>
        <a:xfrm>
          <a:off x="4133850" y="2486025"/>
          <a:ext cx="11049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0</xdr:rowOff>
    </xdr:from>
    <xdr:to>
      <xdr:col>9</xdr:col>
      <xdr:colOff>9525</xdr:colOff>
      <xdr:row>15</xdr:row>
      <xdr:rowOff>9525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2895600" y="2486025"/>
          <a:ext cx="1181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12</xdr:row>
      <xdr:rowOff>0</xdr:rowOff>
    </xdr:from>
    <xdr:to>
      <xdr:col>9</xdr:col>
      <xdr:colOff>542925</xdr:colOff>
      <xdr:row>12</xdr:row>
      <xdr:rowOff>9525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2914650" y="3314700"/>
          <a:ext cx="16954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15</xdr:row>
      <xdr:rowOff>0</xdr:rowOff>
    </xdr:from>
    <xdr:to>
      <xdr:col>11</xdr:col>
      <xdr:colOff>19050</xdr:colOff>
      <xdr:row>15</xdr:row>
      <xdr:rowOff>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095750" y="4143375"/>
          <a:ext cx="11715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15</xdr:row>
      <xdr:rowOff>0</xdr:rowOff>
    </xdr:from>
    <xdr:to>
      <xdr:col>14</xdr:col>
      <xdr:colOff>542925</xdr:colOff>
      <xdr:row>15</xdr:row>
      <xdr:rowOff>9525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5876925" y="4143375"/>
          <a:ext cx="16859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18</xdr:row>
      <xdr:rowOff>9525</xdr:rowOff>
    </xdr:from>
    <xdr:to>
      <xdr:col>14</xdr:col>
      <xdr:colOff>581025</xdr:colOff>
      <xdr:row>18</xdr:row>
      <xdr:rowOff>11113</xdr:rowOff>
    </xdr:to>
    <xdr:cxnSp macro="">
      <xdr:nvCxnSpPr>
        <xdr:cNvPr id="30" name="ลูกศรเชื่อมต่อแบบตรง 29"/>
        <xdr:cNvCxnSpPr/>
      </xdr:nvCxnSpPr>
      <xdr:spPr>
        <a:xfrm>
          <a:off x="5838825" y="4981575"/>
          <a:ext cx="18573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0</xdr:rowOff>
    </xdr:from>
    <xdr:to>
      <xdr:col>9</xdr:col>
      <xdr:colOff>552450</xdr:colOff>
      <xdr:row>18</xdr:row>
      <xdr:rowOff>1588</xdr:rowOff>
    </xdr:to>
    <xdr:cxnSp macro="">
      <xdr:nvCxnSpPr>
        <xdr:cNvPr id="16" name="ลูกศรเชื่อมต่อแบบตรง 15"/>
        <xdr:cNvCxnSpPr/>
      </xdr:nvCxnSpPr>
      <xdr:spPr>
        <a:xfrm>
          <a:off x="2886075" y="4972050"/>
          <a:ext cx="17335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9</xdr:row>
      <xdr:rowOff>0</xdr:rowOff>
    </xdr:from>
    <xdr:to>
      <xdr:col>9</xdr:col>
      <xdr:colOff>9525</xdr:colOff>
      <xdr:row>9</xdr:row>
      <xdr:rowOff>9525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2895600" y="2486025"/>
          <a:ext cx="118110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457950" y="3314700"/>
          <a:ext cx="1133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0</xdr:rowOff>
    </xdr:from>
    <xdr:to>
      <xdr:col>10</xdr:col>
      <xdr:colOff>0</xdr:colOff>
      <xdr:row>15</xdr:row>
      <xdr:rowOff>9525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2924175" y="4143375"/>
          <a:ext cx="17335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26" name="ลูกศรเชื่อมต่อแบบตรง 25"/>
        <xdr:cNvCxnSpPr/>
      </xdr:nvCxnSpPr>
      <xdr:spPr>
        <a:xfrm>
          <a:off x="6457950" y="25012650"/>
          <a:ext cx="11334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0</xdr:rowOff>
    </xdr:from>
    <xdr:to>
      <xdr:col>10</xdr:col>
      <xdr:colOff>0</xdr:colOff>
      <xdr:row>15</xdr:row>
      <xdr:rowOff>9525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2924175" y="25850850"/>
          <a:ext cx="17335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15</xdr:row>
      <xdr:rowOff>9525</xdr:rowOff>
    </xdr:from>
    <xdr:to>
      <xdr:col>14</xdr:col>
      <xdr:colOff>552450</xdr:colOff>
      <xdr:row>15</xdr:row>
      <xdr:rowOff>9525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5924550" y="25860375"/>
          <a:ext cx="16478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11</xdr:row>
      <xdr:rowOff>266700</xdr:rowOff>
    </xdr:from>
    <xdr:to>
      <xdr:col>10</xdr:col>
      <xdr:colOff>581025</xdr:colOff>
      <xdr:row>11</xdr:row>
      <xdr:rowOff>268288</xdr:rowOff>
    </xdr:to>
    <xdr:cxnSp macro="">
      <xdr:nvCxnSpPr>
        <xdr:cNvPr id="29" name="ลูกศรเชื่อมต่อแบบตรง 28"/>
        <xdr:cNvCxnSpPr/>
      </xdr:nvCxnSpPr>
      <xdr:spPr>
        <a:xfrm>
          <a:off x="2952750" y="25003125"/>
          <a:ext cx="228600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5</xdr:row>
      <xdr:rowOff>266700</xdr:rowOff>
    </xdr:from>
    <xdr:to>
      <xdr:col>14</xdr:col>
      <xdr:colOff>552450</xdr:colOff>
      <xdr:row>5</xdr:row>
      <xdr:rowOff>266700</xdr:rowOff>
    </xdr:to>
    <xdr:cxnSp macro="">
      <xdr:nvCxnSpPr>
        <xdr:cNvPr id="30" name="ลูกศรเชื่อมต่อแบบตรง 29"/>
        <xdr:cNvCxnSpPr/>
      </xdr:nvCxnSpPr>
      <xdr:spPr>
        <a:xfrm>
          <a:off x="5895975" y="23326725"/>
          <a:ext cx="1676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9</xdr:row>
      <xdr:rowOff>9525</xdr:rowOff>
    </xdr:from>
    <xdr:to>
      <xdr:col>15</xdr:col>
      <xdr:colOff>0</xdr:colOff>
      <xdr:row>9</xdr:row>
      <xdr:rowOff>9525</xdr:rowOff>
    </xdr:to>
    <xdr:cxnSp macro="">
      <xdr:nvCxnSpPr>
        <xdr:cNvPr id="31" name="ลูกศรเชื่อมต่อแบบตรง 30"/>
        <xdr:cNvCxnSpPr/>
      </xdr:nvCxnSpPr>
      <xdr:spPr>
        <a:xfrm>
          <a:off x="5867400" y="2495550"/>
          <a:ext cx="17430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552450</xdr:colOff>
      <xdr:row>18</xdr:row>
      <xdr:rowOff>1588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67175" y="26689050"/>
          <a:ext cx="114300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542925</xdr:colOff>
      <xdr:row>9</xdr:row>
      <xdr:rowOff>1588</xdr:rowOff>
    </xdr:to>
    <xdr:cxnSp macro="">
      <xdr:nvCxnSpPr>
        <xdr:cNvPr id="33" name="ลูกศรเชื่อมต่อแบบตรง 32"/>
        <xdr:cNvCxnSpPr/>
      </xdr:nvCxnSpPr>
      <xdr:spPr>
        <a:xfrm>
          <a:off x="4067175" y="24174450"/>
          <a:ext cx="11334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5</xdr:row>
      <xdr:rowOff>266700</xdr:rowOff>
    </xdr:from>
    <xdr:to>
      <xdr:col>10</xdr:col>
      <xdr:colOff>523875</xdr:colOff>
      <xdr:row>5</xdr:row>
      <xdr:rowOff>266700</xdr:rowOff>
    </xdr:to>
    <xdr:cxnSp macro="">
      <xdr:nvCxnSpPr>
        <xdr:cNvPr id="34" name="ลูกศรเชื่อมต่อแบบตรง 33"/>
        <xdr:cNvCxnSpPr/>
      </xdr:nvCxnSpPr>
      <xdr:spPr>
        <a:xfrm>
          <a:off x="3505200" y="1647825"/>
          <a:ext cx="1676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9</xdr:row>
      <xdr:rowOff>0</xdr:rowOff>
    </xdr:from>
    <xdr:to>
      <xdr:col>9</xdr:col>
      <xdr:colOff>9525</xdr:colOff>
      <xdr:row>9</xdr:row>
      <xdr:rowOff>9525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2895600" y="24174450"/>
          <a:ext cx="118110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552450</xdr:colOff>
      <xdr:row>18</xdr:row>
      <xdr:rowOff>1588</xdr:rowOff>
    </xdr:to>
    <xdr:cxnSp macro="">
      <xdr:nvCxnSpPr>
        <xdr:cNvPr id="18" name="ลูกศรเชื่อมต่อแบบตรง 17"/>
        <xdr:cNvCxnSpPr/>
      </xdr:nvCxnSpPr>
      <xdr:spPr>
        <a:xfrm>
          <a:off x="2886075" y="4972050"/>
          <a:ext cx="114300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18</xdr:row>
      <xdr:rowOff>0</xdr:rowOff>
    </xdr:from>
    <xdr:to>
      <xdr:col>15</xdr:col>
      <xdr:colOff>552450</xdr:colOff>
      <xdr:row>18</xdr:row>
      <xdr:rowOff>1588</xdr:rowOff>
    </xdr:to>
    <xdr:cxnSp macro="">
      <xdr:nvCxnSpPr>
        <xdr:cNvPr id="20" name="ลูกศรเชื่อมต่อแบบตรง 19"/>
        <xdr:cNvCxnSpPr/>
      </xdr:nvCxnSpPr>
      <xdr:spPr>
        <a:xfrm>
          <a:off x="2886075" y="4972050"/>
          <a:ext cx="114300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254000</xdr:rowOff>
    </xdr:from>
    <xdr:to>
      <xdr:col>6</xdr:col>
      <xdr:colOff>1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62176" y="806450"/>
          <a:ext cx="457200" cy="57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9</xdr:row>
      <xdr:rowOff>0</xdr:rowOff>
    </xdr:from>
    <xdr:to>
      <xdr:col>9</xdr:col>
      <xdr:colOff>9525</xdr:colOff>
      <xdr:row>9</xdr:row>
      <xdr:rowOff>9525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2895600" y="2486025"/>
          <a:ext cx="118110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6" name="ลูกศรเชื่อมต่อแบบตรง 5"/>
        <xdr:cNvCxnSpPr/>
      </xdr:nvCxnSpPr>
      <xdr:spPr>
        <a:xfrm>
          <a:off x="6457950" y="3314700"/>
          <a:ext cx="11334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0</xdr:rowOff>
    </xdr:from>
    <xdr:to>
      <xdr:col>10</xdr:col>
      <xdr:colOff>0</xdr:colOff>
      <xdr:row>15</xdr:row>
      <xdr:rowOff>9525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2924175" y="4143375"/>
          <a:ext cx="17335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15</xdr:row>
      <xdr:rowOff>9525</xdr:rowOff>
    </xdr:from>
    <xdr:to>
      <xdr:col>14</xdr:col>
      <xdr:colOff>552450</xdr:colOff>
      <xdr:row>15</xdr:row>
      <xdr:rowOff>9525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924550" y="4152900"/>
          <a:ext cx="16478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5</xdr:row>
      <xdr:rowOff>266700</xdr:rowOff>
    </xdr:from>
    <xdr:to>
      <xdr:col>14</xdr:col>
      <xdr:colOff>552450</xdr:colOff>
      <xdr:row>5</xdr:row>
      <xdr:rowOff>266700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486525" y="1647825"/>
          <a:ext cx="1676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8</xdr:row>
      <xdr:rowOff>266700</xdr:rowOff>
    </xdr:from>
    <xdr:to>
      <xdr:col>15</xdr:col>
      <xdr:colOff>0</xdr:colOff>
      <xdr:row>8</xdr:row>
      <xdr:rowOff>266700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5867400" y="2476500"/>
          <a:ext cx="17430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12</xdr:row>
      <xdr:rowOff>0</xdr:rowOff>
    </xdr:from>
    <xdr:to>
      <xdr:col>14</xdr:col>
      <xdr:colOff>571500</xdr:colOff>
      <xdr:row>12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57950" y="3314700"/>
          <a:ext cx="11334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0</xdr:rowOff>
    </xdr:from>
    <xdr:to>
      <xdr:col>10</xdr:col>
      <xdr:colOff>0</xdr:colOff>
      <xdr:row>15</xdr:row>
      <xdr:rowOff>9525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2924175" y="4143375"/>
          <a:ext cx="17335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15</xdr:row>
      <xdr:rowOff>9525</xdr:rowOff>
    </xdr:from>
    <xdr:to>
      <xdr:col>14</xdr:col>
      <xdr:colOff>552450</xdr:colOff>
      <xdr:row>15</xdr:row>
      <xdr:rowOff>9525</xdr:rowOff>
    </xdr:to>
    <xdr:cxnSp macro="">
      <xdr:nvCxnSpPr>
        <xdr:cNvPr id="16" name="ลูกศรเชื่อมต่อแบบตรง 15"/>
        <xdr:cNvCxnSpPr/>
      </xdr:nvCxnSpPr>
      <xdr:spPr>
        <a:xfrm>
          <a:off x="5924550" y="4152900"/>
          <a:ext cx="164782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5</xdr:row>
      <xdr:rowOff>266700</xdr:rowOff>
    </xdr:from>
    <xdr:to>
      <xdr:col>14</xdr:col>
      <xdr:colOff>552450</xdr:colOff>
      <xdr:row>5</xdr:row>
      <xdr:rowOff>266700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5895975" y="1647825"/>
          <a:ext cx="1676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8</xdr:row>
      <xdr:rowOff>266700</xdr:rowOff>
    </xdr:from>
    <xdr:to>
      <xdr:col>15</xdr:col>
      <xdr:colOff>0</xdr:colOff>
      <xdr:row>8</xdr:row>
      <xdr:rowOff>266700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5867400" y="2476500"/>
          <a:ext cx="17430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552450</xdr:colOff>
      <xdr:row>18</xdr:row>
      <xdr:rowOff>1588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67175" y="4972050"/>
          <a:ext cx="114300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542925</xdr:colOff>
      <xdr:row>9</xdr:row>
      <xdr:rowOff>1588</xdr:rowOff>
    </xdr:to>
    <xdr:cxnSp macro="">
      <xdr:nvCxnSpPr>
        <xdr:cNvPr id="23" name="ลูกศรเชื่อมต่อแบบตรง 22"/>
        <xdr:cNvCxnSpPr/>
      </xdr:nvCxnSpPr>
      <xdr:spPr>
        <a:xfrm>
          <a:off x="4067175" y="2486025"/>
          <a:ext cx="1133475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5</xdr:row>
      <xdr:rowOff>266700</xdr:rowOff>
    </xdr:from>
    <xdr:to>
      <xdr:col>10</xdr:col>
      <xdr:colOff>552450</xdr:colOff>
      <xdr:row>5</xdr:row>
      <xdr:rowOff>266700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3533775" y="1647825"/>
          <a:ext cx="1676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9</xdr:row>
      <xdr:rowOff>0</xdr:rowOff>
    </xdr:from>
    <xdr:to>
      <xdr:col>9</xdr:col>
      <xdr:colOff>9525</xdr:colOff>
      <xdr:row>9</xdr:row>
      <xdr:rowOff>9525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2895600" y="2486025"/>
          <a:ext cx="118110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12</xdr:row>
      <xdr:rowOff>0</xdr:rowOff>
    </xdr:from>
    <xdr:to>
      <xdr:col>10</xdr:col>
      <xdr:colOff>552450</xdr:colOff>
      <xdr:row>12</xdr:row>
      <xdr:rowOff>1588</xdr:rowOff>
    </xdr:to>
    <xdr:cxnSp macro="">
      <xdr:nvCxnSpPr>
        <xdr:cNvPr id="26" name="ลูกศรเชื่อมต่อแบบตรง 25"/>
        <xdr:cNvCxnSpPr/>
      </xdr:nvCxnSpPr>
      <xdr:spPr>
        <a:xfrm>
          <a:off x="2924175" y="3314700"/>
          <a:ext cx="2286000" cy="1588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27"/>
  <sheetViews>
    <sheetView view="pageLayout" topLeftCell="A11" zoomScale="90" zoomScalePageLayoutView="90" workbookViewId="0">
      <selection activeCell="O23" sqref="O23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28</v>
      </c>
      <c r="B3" s="4" t="s">
        <v>29</v>
      </c>
      <c r="C3" s="7">
        <v>2</v>
      </c>
      <c r="D3" s="39">
        <v>2</v>
      </c>
      <c r="F3" s="243" t="s">
        <v>350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 t="s">
        <v>30</v>
      </c>
      <c r="B4" s="6" t="s">
        <v>31</v>
      </c>
      <c r="C4" s="10">
        <v>2</v>
      </c>
      <c r="D4" s="41">
        <v>2</v>
      </c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 t="s">
        <v>32</v>
      </c>
      <c r="B5" s="6" t="s">
        <v>33</v>
      </c>
      <c r="C5" s="10">
        <v>1</v>
      </c>
      <c r="D5" s="41">
        <v>2</v>
      </c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 t="s">
        <v>34</v>
      </c>
      <c r="B6" s="67" t="s">
        <v>35</v>
      </c>
      <c r="C6" s="10">
        <v>2</v>
      </c>
      <c r="D6" s="41">
        <v>3</v>
      </c>
      <c r="E6" s="8"/>
      <c r="F6" s="248" t="s">
        <v>9</v>
      </c>
      <c r="G6" s="251" t="s">
        <v>225</v>
      </c>
      <c r="H6" s="226" t="s">
        <v>41</v>
      </c>
      <c r="I6" s="231"/>
      <c r="J6" s="227"/>
      <c r="K6" s="98"/>
      <c r="L6" s="219" t="s">
        <v>28</v>
      </c>
      <c r="M6" s="220"/>
      <c r="N6" s="57"/>
      <c r="O6" s="53"/>
      <c r="P6" s="53"/>
      <c r="Q6" s="53"/>
      <c r="R6" s="53"/>
    </row>
    <row r="7" spans="1:18" ht="21.75" customHeight="1">
      <c r="A7" s="40"/>
      <c r="B7" s="6" t="s">
        <v>36</v>
      </c>
      <c r="C7" s="10"/>
      <c r="D7" s="41"/>
      <c r="E7" s="8"/>
      <c r="F7" s="249"/>
      <c r="G7" s="252"/>
      <c r="H7" s="232" t="s">
        <v>42</v>
      </c>
      <c r="I7" s="233"/>
      <c r="J7" s="230"/>
      <c r="K7" s="103"/>
      <c r="L7" s="221" t="s">
        <v>285</v>
      </c>
      <c r="M7" s="222"/>
      <c r="N7" s="59"/>
      <c r="O7" s="55"/>
      <c r="P7" s="55"/>
      <c r="Q7" s="55"/>
      <c r="R7" s="55"/>
    </row>
    <row r="8" spans="1:18" ht="21.75" customHeight="1" thickBot="1">
      <c r="A8" s="40" t="s">
        <v>37</v>
      </c>
      <c r="B8" s="6" t="s">
        <v>38</v>
      </c>
      <c r="C8" s="10">
        <v>2</v>
      </c>
      <c r="D8" s="41">
        <v>3</v>
      </c>
      <c r="E8" s="8"/>
      <c r="F8" s="250"/>
      <c r="G8" s="252"/>
      <c r="H8" s="223" t="s">
        <v>48</v>
      </c>
      <c r="I8" s="224"/>
      <c r="J8" s="225"/>
      <c r="K8" s="97"/>
      <c r="L8" s="95" t="s">
        <v>299</v>
      </c>
      <c r="M8" s="17">
        <v>922</v>
      </c>
      <c r="N8" s="64"/>
      <c r="O8" s="16"/>
      <c r="P8" s="16"/>
      <c r="Q8" s="16"/>
      <c r="R8" s="16"/>
    </row>
    <row r="9" spans="1:18" ht="21.75" customHeight="1">
      <c r="A9" s="40" t="s">
        <v>23</v>
      </c>
      <c r="B9" s="6" t="s">
        <v>24</v>
      </c>
      <c r="C9" s="10">
        <v>2</v>
      </c>
      <c r="D9" s="41">
        <v>2</v>
      </c>
      <c r="E9" s="8"/>
      <c r="F9" s="248" t="s">
        <v>10</v>
      </c>
      <c r="G9" s="252"/>
      <c r="H9" s="226" t="s">
        <v>39</v>
      </c>
      <c r="I9" s="231"/>
      <c r="J9" s="227"/>
      <c r="K9" s="53"/>
      <c r="L9" s="87" t="s">
        <v>46</v>
      </c>
      <c r="M9" s="228" t="s">
        <v>32</v>
      </c>
      <c r="N9" s="227"/>
      <c r="O9" s="57"/>
      <c r="P9" s="57"/>
      <c r="Q9" s="57"/>
      <c r="R9" s="57"/>
    </row>
    <row r="10" spans="1:18" ht="21.75" customHeight="1">
      <c r="A10" s="40" t="s">
        <v>39</v>
      </c>
      <c r="B10" s="6" t="s">
        <v>40</v>
      </c>
      <c r="C10" s="10">
        <v>2</v>
      </c>
      <c r="D10" s="41">
        <v>3</v>
      </c>
      <c r="E10" s="8"/>
      <c r="F10" s="249"/>
      <c r="G10" s="252"/>
      <c r="H10" s="232" t="s">
        <v>40</v>
      </c>
      <c r="I10" s="233"/>
      <c r="J10" s="230"/>
      <c r="K10" s="55"/>
      <c r="L10" s="123" t="s">
        <v>55</v>
      </c>
      <c r="M10" s="229" t="s">
        <v>33</v>
      </c>
      <c r="N10" s="230"/>
      <c r="O10" s="59"/>
      <c r="P10" s="59"/>
      <c r="Q10" s="59"/>
      <c r="R10" s="59"/>
    </row>
    <row r="11" spans="1:18" ht="21.75" customHeight="1" thickBot="1">
      <c r="A11" s="40" t="s">
        <v>41</v>
      </c>
      <c r="B11" s="6" t="s">
        <v>42</v>
      </c>
      <c r="C11" s="10">
        <v>2</v>
      </c>
      <c r="D11" s="41">
        <v>3</v>
      </c>
      <c r="E11" s="8"/>
      <c r="F11" s="250"/>
      <c r="G11" s="252"/>
      <c r="H11" s="223" t="s">
        <v>50</v>
      </c>
      <c r="I11" s="224"/>
      <c r="J11" s="225"/>
      <c r="K11" s="16"/>
      <c r="L11" s="162" t="s">
        <v>245</v>
      </c>
      <c r="M11" s="223" t="s">
        <v>49</v>
      </c>
      <c r="N11" s="225"/>
      <c r="O11" s="17"/>
      <c r="P11" s="17"/>
      <c r="Q11" s="17"/>
      <c r="R11" s="17"/>
    </row>
    <row r="12" spans="1:18" ht="21.75" customHeight="1">
      <c r="A12" s="40" t="s">
        <v>27</v>
      </c>
      <c r="B12" s="67" t="s">
        <v>43</v>
      </c>
      <c r="C12" s="10">
        <v>3</v>
      </c>
      <c r="D12" s="41">
        <v>4</v>
      </c>
      <c r="E12" s="8"/>
      <c r="F12" s="248" t="s">
        <v>11</v>
      </c>
      <c r="G12" s="252"/>
      <c r="H12" s="226" t="s">
        <v>46</v>
      </c>
      <c r="I12" s="227"/>
      <c r="J12" s="226" t="s">
        <v>27</v>
      </c>
      <c r="K12" s="227"/>
      <c r="L12" s="53"/>
      <c r="M12" s="226" t="s">
        <v>200</v>
      </c>
      <c r="N12" s="227"/>
      <c r="O12" s="53"/>
      <c r="P12" s="53"/>
      <c r="Q12" s="53"/>
      <c r="R12" s="53"/>
    </row>
    <row r="13" spans="1:18" ht="21.75" customHeight="1">
      <c r="A13" s="40" t="s">
        <v>44</v>
      </c>
      <c r="B13" s="6" t="s">
        <v>45</v>
      </c>
      <c r="C13" s="10">
        <v>1</v>
      </c>
      <c r="D13" s="41">
        <v>1</v>
      </c>
      <c r="E13" s="8"/>
      <c r="F13" s="249"/>
      <c r="G13" s="252"/>
      <c r="H13" s="255" t="s">
        <v>51</v>
      </c>
      <c r="I13" s="230"/>
      <c r="J13" s="232" t="s">
        <v>52</v>
      </c>
      <c r="K13" s="230"/>
      <c r="L13" s="55"/>
      <c r="M13" s="232" t="s">
        <v>26</v>
      </c>
      <c r="N13" s="230"/>
      <c r="O13" s="55"/>
      <c r="P13" s="55"/>
      <c r="Q13" s="55"/>
      <c r="R13" s="55"/>
    </row>
    <row r="14" spans="1:18" ht="21.75" customHeight="1" thickBot="1">
      <c r="A14" s="40" t="s">
        <v>200</v>
      </c>
      <c r="B14" s="6" t="s">
        <v>47</v>
      </c>
      <c r="C14" s="10">
        <v>0</v>
      </c>
      <c r="D14" s="41">
        <v>2</v>
      </c>
      <c r="E14" s="8"/>
      <c r="F14" s="250"/>
      <c r="G14" s="252"/>
      <c r="H14" s="223" t="s">
        <v>249</v>
      </c>
      <c r="I14" s="256"/>
      <c r="J14" s="254" t="s">
        <v>53</v>
      </c>
      <c r="K14" s="225"/>
      <c r="L14" s="14"/>
      <c r="M14" s="254"/>
      <c r="N14" s="225"/>
      <c r="O14" s="16"/>
      <c r="P14" s="16"/>
      <c r="Q14" s="16"/>
      <c r="R14" s="16"/>
    </row>
    <row r="15" spans="1:18" ht="21.75" customHeight="1">
      <c r="A15" s="40"/>
      <c r="B15" s="6"/>
      <c r="C15" s="10"/>
      <c r="D15" s="41"/>
      <c r="E15" s="8"/>
      <c r="F15" s="248" t="s">
        <v>12</v>
      </c>
      <c r="G15" s="252"/>
      <c r="H15" s="61"/>
      <c r="I15" s="219" t="s">
        <v>23</v>
      </c>
      <c r="J15" s="220"/>
      <c r="K15" s="101"/>
      <c r="L15" s="219" t="s">
        <v>37</v>
      </c>
      <c r="M15" s="220"/>
      <c r="N15" s="57"/>
      <c r="O15" s="53"/>
      <c r="P15" s="53"/>
      <c r="Q15" s="53"/>
      <c r="R15" s="53"/>
    </row>
    <row r="16" spans="1:18" ht="21.75" customHeight="1">
      <c r="A16" s="40"/>
      <c r="B16" s="6"/>
      <c r="C16" s="10"/>
      <c r="D16" s="41"/>
      <c r="E16" s="8"/>
      <c r="F16" s="249"/>
      <c r="G16" s="252"/>
      <c r="H16" s="62"/>
      <c r="I16" s="221" t="s">
        <v>54</v>
      </c>
      <c r="J16" s="222"/>
      <c r="K16" s="102"/>
      <c r="L16" s="221" t="s">
        <v>246</v>
      </c>
      <c r="M16" s="222"/>
      <c r="N16" s="59"/>
      <c r="O16" s="55"/>
      <c r="P16" s="55"/>
      <c r="Q16" s="55"/>
      <c r="R16" s="55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63"/>
      <c r="I17" s="105" t="s">
        <v>243</v>
      </c>
      <c r="J17" s="17">
        <v>343</v>
      </c>
      <c r="K17" s="97"/>
      <c r="L17" s="95" t="s">
        <v>244</v>
      </c>
      <c r="M17" s="17">
        <v>323</v>
      </c>
      <c r="N17" s="64"/>
      <c r="O17" s="16"/>
      <c r="P17" s="16"/>
      <c r="Q17" s="16"/>
      <c r="R17" s="16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3"/>
      <c r="H18" s="219" t="s">
        <v>30</v>
      </c>
      <c r="I18" s="222"/>
      <c r="J18" s="104" t="s">
        <v>37</v>
      </c>
      <c r="K18" s="94" t="s">
        <v>44</v>
      </c>
      <c r="L18" s="100"/>
      <c r="M18" s="228" t="s">
        <v>27</v>
      </c>
      <c r="N18" s="227"/>
      <c r="O18" s="53"/>
      <c r="P18" s="52"/>
      <c r="Q18" s="53"/>
      <c r="R18" s="53"/>
    </row>
    <row r="19" spans="1:18" ht="21.75" customHeight="1">
      <c r="A19" s="42"/>
      <c r="B19" s="2"/>
      <c r="C19" s="5"/>
      <c r="D19" s="43"/>
      <c r="E19" s="8"/>
      <c r="F19" s="249"/>
      <c r="G19" s="253"/>
      <c r="H19" s="221" t="s">
        <v>31</v>
      </c>
      <c r="I19" s="222"/>
      <c r="J19" s="77" t="s">
        <v>247</v>
      </c>
      <c r="K19" s="93" t="s">
        <v>224</v>
      </c>
      <c r="L19" s="55"/>
      <c r="M19" s="232" t="s">
        <v>52</v>
      </c>
      <c r="N19" s="230"/>
      <c r="O19" s="55"/>
      <c r="P19" s="54"/>
      <c r="Q19" s="55"/>
      <c r="R19" s="55"/>
    </row>
    <row r="20" spans="1:18" ht="21.75" customHeight="1" thickBot="1">
      <c r="A20" s="44"/>
      <c r="B20" s="45" t="s">
        <v>19</v>
      </c>
      <c r="C20" s="46">
        <v>19</v>
      </c>
      <c r="D20" s="47">
        <v>27</v>
      </c>
      <c r="E20" s="8"/>
      <c r="F20" s="250"/>
      <c r="G20" s="253"/>
      <c r="H20" s="95" t="s">
        <v>357</v>
      </c>
      <c r="I20" s="96">
        <v>942</v>
      </c>
      <c r="J20" s="73" t="s">
        <v>301</v>
      </c>
      <c r="K20" s="84" t="s">
        <v>300</v>
      </c>
      <c r="L20" s="14"/>
      <c r="M20" s="208" t="s">
        <v>356</v>
      </c>
      <c r="N20" s="64">
        <v>333</v>
      </c>
      <c r="O20" s="14"/>
      <c r="P20" s="49"/>
      <c r="Q20" s="16"/>
      <c r="R20" s="16"/>
    </row>
    <row r="21" spans="1:18">
      <c r="A21" s="27"/>
      <c r="B21" s="28"/>
      <c r="C21" s="28"/>
      <c r="D21" s="28"/>
      <c r="E21" s="28"/>
      <c r="F21" s="28"/>
      <c r="G21" s="29"/>
      <c r="H21" s="8"/>
      <c r="I21" s="8"/>
      <c r="J21" s="28"/>
      <c r="K21" s="28"/>
      <c r="L21" s="28"/>
      <c r="M21" s="28"/>
      <c r="N21" s="28"/>
      <c r="O21" s="48" t="s">
        <v>250</v>
      </c>
      <c r="P21" s="209">
        <v>27</v>
      </c>
      <c r="Q21" s="217" t="s">
        <v>363</v>
      </c>
      <c r="R21" s="218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16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50" t="s">
        <v>25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40">
    <mergeCell ref="L15:M15"/>
    <mergeCell ref="L16:M16"/>
    <mergeCell ref="M14:N14"/>
    <mergeCell ref="H13:I13"/>
    <mergeCell ref="H14:I14"/>
    <mergeCell ref="J13:K13"/>
    <mergeCell ref="J14:K14"/>
    <mergeCell ref="F6:F8"/>
    <mergeCell ref="G6:G20"/>
    <mergeCell ref="H6:J6"/>
    <mergeCell ref="H7:J7"/>
    <mergeCell ref="F12:F14"/>
    <mergeCell ref="F15:F17"/>
    <mergeCell ref="F18:F20"/>
    <mergeCell ref="H12:I12"/>
    <mergeCell ref="J12:K12"/>
    <mergeCell ref="F9:F11"/>
    <mergeCell ref="H18:I18"/>
    <mergeCell ref="H19:I19"/>
    <mergeCell ref="A1:D1"/>
    <mergeCell ref="F1:R1"/>
    <mergeCell ref="F2:R2"/>
    <mergeCell ref="F3:R3"/>
    <mergeCell ref="G4:G5"/>
    <mergeCell ref="Q21:R21"/>
    <mergeCell ref="L6:M6"/>
    <mergeCell ref="L7:M7"/>
    <mergeCell ref="I15:J15"/>
    <mergeCell ref="I16:J16"/>
    <mergeCell ref="H8:J8"/>
    <mergeCell ref="M12:N12"/>
    <mergeCell ref="M9:N9"/>
    <mergeCell ref="M10:N10"/>
    <mergeCell ref="M11:N11"/>
    <mergeCell ref="H9:J9"/>
    <mergeCell ref="H10:J10"/>
    <mergeCell ref="H11:J11"/>
    <mergeCell ref="M18:N18"/>
    <mergeCell ref="M19:N19"/>
    <mergeCell ref="M13:N13"/>
  </mergeCells>
  <pageMargins left="0.15625" right="0.25" top="0.25" bottom="0.25" header="0" footer="0"/>
  <pageSetup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FF"/>
  </sheetPr>
  <dimension ref="A1:R27"/>
  <sheetViews>
    <sheetView view="pageLayout" topLeftCell="A10" zoomScale="90" zoomScalePageLayoutView="90" workbookViewId="0">
      <selection activeCell="B24" sqref="B24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8" width="10.625" style="1" customWidth="1"/>
    <col min="9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185</v>
      </c>
      <c r="B3" s="69" t="s">
        <v>186</v>
      </c>
      <c r="C3" s="7">
        <v>2</v>
      </c>
      <c r="D3" s="39">
        <v>2</v>
      </c>
      <c r="F3" s="243" t="s">
        <v>355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 t="s">
        <v>28</v>
      </c>
      <c r="B4" s="70" t="s">
        <v>187</v>
      </c>
      <c r="C4" s="10">
        <v>2</v>
      </c>
      <c r="D4" s="41">
        <v>2</v>
      </c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/>
      <c r="B5" s="70" t="s">
        <v>188</v>
      </c>
      <c r="C5" s="10"/>
      <c r="D5" s="41"/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 t="s">
        <v>30</v>
      </c>
      <c r="B6" s="71" t="s">
        <v>31</v>
      </c>
      <c r="C6" s="10">
        <v>2</v>
      </c>
      <c r="D6" s="41">
        <v>2</v>
      </c>
      <c r="E6" s="8"/>
      <c r="F6" s="248" t="s">
        <v>9</v>
      </c>
      <c r="G6" s="251" t="s">
        <v>225</v>
      </c>
      <c r="H6" s="302" t="s">
        <v>192</v>
      </c>
      <c r="I6" s="304"/>
      <c r="J6" s="72"/>
      <c r="K6" s="144"/>
      <c r="L6" s="282" t="s">
        <v>39</v>
      </c>
      <c r="M6" s="299"/>
      <c r="N6" s="299"/>
      <c r="O6" s="53"/>
      <c r="P6" s="119"/>
      <c r="Q6" s="53"/>
      <c r="R6" s="53"/>
    </row>
    <row r="7" spans="1:18" ht="21.75" customHeight="1">
      <c r="A7" s="40" t="s">
        <v>41</v>
      </c>
      <c r="B7" s="70" t="s">
        <v>42</v>
      </c>
      <c r="C7" s="10">
        <v>2</v>
      </c>
      <c r="D7" s="41">
        <v>3</v>
      </c>
      <c r="E7" s="8"/>
      <c r="F7" s="249"/>
      <c r="G7" s="252"/>
      <c r="H7" s="232" t="s">
        <v>103</v>
      </c>
      <c r="I7" s="230"/>
      <c r="J7" s="77"/>
      <c r="K7" s="130"/>
      <c r="L7" s="221" t="s">
        <v>195</v>
      </c>
      <c r="M7" s="288"/>
      <c r="N7" s="288"/>
      <c r="O7" s="55"/>
      <c r="P7" s="120"/>
      <c r="Q7" s="55"/>
      <c r="R7" s="55"/>
    </row>
    <row r="8" spans="1:18" ht="21.75" customHeight="1" thickBot="1">
      <c r="A8" s="40" t="s">
        <v>39</v>
      </c>
      <c r="B8" s="70" t="s">
        <v>40</v>
      </c>
      <c r="C8" s="10">
        <v>2</v>
      </c>
      <c r="D8" s="41">
        <v>3</v>
      </c>
      <c r="E8" s="8"/>
      <c r="F8" s="250"/>
      <c r="G8" s="252"/>
      <c r="H8" s="266" t="s">
        <v>194</v>
      </c>
      <c r="I8" s="268"/>
      <c r="J8" s="80"/>
      <c r="K8" s="76"/>
      <c r="L8" s="284" t="s">
        <v>332</v>
      </c>
      <c r="M8" s="289"/>
      <c r="N8" s="289"/>
      <c r="O8" s="16"/>
      <c r="P8" s="96"/>
      <c r="Q8" s="16"/>
      <c r="R8" s="16"/>
    </row>
    <row r="9" spans="1:18" ht="21.75" customHeight="1">
      <c r="A9" s="40" t="s">
        <v>23</v>
      </c>
      <c r="B9" s="70" t="s">
        <v>24</v>
      </c>
      <c r="C9" s="10">
        <v>2</v>
      </c>
      <c r="D9" s="41">
        <v>2</v>
      </c>
      <c r="E9" s="8"/>
      <c r="F9" s="248" t="s">
        <v>10</v>
      </c>
      <c r="G9" s="252"/>
      <c r="H9" s="226" t="s">
        <v>30</v>
      </c>
      <c r="I9" s="227"/>
      <c r="J9" s="302" t="s">
        <v>23</v>
      </c>
      <c r="K9" s="304"/>
      <c r="L9" s="87"/>
      <c r="M9" s="313" t="s">
        <v>192</v>
      </c>
      <c r="N9" s="314"/>
      <c r="O9" s="87"/>
      <c r="P9" s="57"/>
      <c r="Q9" s="57"/>
      <c r="R9" s="57"/>
    </row>
    <row r="10" spans="1:18" ht="21.75" customHeight="1">
      <c r="A10" s="40" t="s">
        <v>37</v>
      </c>
      <c r="B10" s="70" t="s">
        <v>190</v>
      </c>
      <c r="C10" s="10">
        <v>2</v>
      </c>
      <c r="D10" s="41">
        <v>3</v>
      </c>
      <c r="E10" s="8"/>
      <c r="F10" s="249"/>
      <c r="G10" s="252"/>
      <c r="H10" s="232" t="s">
        <v>31</v>
      </c>
      <c r="I10" s="230"/>
      <c r="J10" s="232" t="s">
        <v>54</v>
      </c>
      <c r="K10" s="230"/>
      <c r="L10" s="59"/>
      <c r="M10" s="232" t="s">
        <v>103</v>
      </c>
      <c r="N10" s="230"/>
      <c r="O10" s="59"/>
      <c r="P10" s="59"/>
      <c r="Q10" s="59"/>
      <c r="R10" s="59"/>
    </row>
    <row r="11" spans="1:18" ht="21.75" customHeight="1" thickBot="1">
      <c r="A11" s="40" t="s">
        <v>189</v>
      </c>
      <c r="B11" s="70" t="s">
        <v>191</v>
      </c>
      <c r="C11" s="10">
        <v>2</v>
      </c>
      <c r="D11" s="41">
        <v>2</v>
      </c>
      <c r="E11" s="8"/>
      <c r="F11" s="250"/>
      <c r="G11" s="252"/>
      <c r="H11" s="223" t="s">
        <v>196</v>
      </c>
      <c r="I11" s="225"/>
      <c r="J11" s="223" t="s">
        <v>194</v>
      </c>
      <c r="K11" s="225"/>
      <c r="L11" s="17"/>
      <c r="M11" s="223" t="s">
        <v>194</v>
      </c>
      <c r="N11" s="225"/>
      <c r="O11" s="17"/>
      <c r="P11" s="17"/>
      <c r="Q11" s="17"/>
      <c r="R11" s="17"/>
    </row>
    <row r="12" spans="1:18" ht="21.75" customHeight="1">
      <c r="A12" s="40" t="s">
        <v>192</v>
      </c>
      <c r="B12" s="71" t="s">
        <v>103</v>
      </c>
      <c r="C12" s="10">
        <v>3</v>
      </c>
      <c r="D12" s="41">
        <v>4</v>
      </c>
      <c r="E12" s="8"/>
      <c r="F12" s="248" t="s">
        <v>11</v>
      </c>
      <c r="G12" s="252"/>
      <c r="H12" s="226" t="s">
        <v>197</v>
      </c>
      <c r="I12" s="227"/>
      <c r="J12" s="226" t="s">
        <v>185</v>
      </c>
      <c r="K12" s="227"/>
      <c r="L12" s="72"/>
      <c r="M12" s="79" t="s">
        <v>189</v>
      </c>
      <c r="N12" s="226" t="s">
        <v>200</v>
      </c>
      <c r="O12" s="227"/>
      <c r="P12" s="53"/>
      <c r="Q12" s="53"/>
      <c r="R12" s="53"/>
    </row>
    <row r="13" spans="1:18" ht="21.75" customHeight="1">
      <c r="A13" s="40" t="s">
        <v>46</v>
      </c>
      <c r="B13" s="70" t="s">
        <v>193</v>
      </c>
      <c r="C13" s="10">
        <v>0</v>
      </c>
      <c r="D13" s="41">
        <v>2</v>
      </c>
      <c r="E13" s="8"/>
      <c r="F13" s="249"/>
      <c r="G13" s="252"/>
      <c r="H13" s="232" t="s">
        <v>198</v>
      </c>
      <c r="I13" s="230"/>
      <c r="J13" s="232" t="s">
        <v>186</v>
      </c>
      <c r="K13" s="230"/>
      <c r="L13" s="58"/>
      <c r="M13" s="182" t="s">
        <v>334</v>
      </c>
      <c r="N13" s="232" t="s">
        <v>201</v>
      </c>
      <c r="O13" s="230"/>
      <c r="P13" s="55"/>
      <c r="Q13" s="55"/>
      <c r="R13" s="55"/>
    </row>
    <row r="14" spans="1:18" ht="21.75" customHeight="1" thickBot="1">
      <c r="A14" s="40"/>
      <c r="B14" s="70"/>
      <c r="C14" s="10"/>
      <c r="D14" s="41"/>
      <c r="E14" s="8"/>
      <c r="F14" s="250"/>
      <c r="G14" s="252"/>
      <c r="H14" s="266" t="s">
        <v>282</v>
      </c>
      <c r="I14" s="268"/>
      <c r="J14" s="266" t="s">
        <v>283</v>
      </c>
      <c r="K14" s="268"/>
      <c r="L14" s="80"/>
      <c r="M14" s="88" t="s">
        <v>199</v>
      </c>
      <c r="N14" s="266"/>
      <c r="O14" s="268"/>
      <c r="P14" s="16"/>
      <c r="Q14" s="16"/>
      <c r="R14" s="16"/>
    </row>
    <row r="15" spans="1:18" ht="21.75" customHeight="1">
      <c r="A15" s="40"/>
      <c r="B15" s="6"/>
      <c r="C15" s="10"/>
      <c r="D15" s="41"/>
      <c r="E15" s="8"/>
      <c r="F15" s="248" t="s">
        <v>12</v>
      </c>
      <c r="G15" s="252"/>
      <c r="H15" s="226" t="s">
        <v>39</v>
      </c>
      <c r="I15" s="231"/>
      <c r="J15" s="227"/>
      <c r="K15" s="79" t="s">
        <v>189</v>
      </c>
      <c r="L15" s="53"/>
      <c r="M15" s="56"/>
      <c r="N15" s="56"/>
      <c r="O15" s="56"/>
      <c r="P15" s="57"/>
      <c r="Q15" s="53"/>
      <c r="R15" s="53"/>
    </row>
    <row r="16" spans="1:18" ht="21.75" customHeight="1">
      <c r="A16" s="40"/>
      <c r="B16" s="6"/>
      <c r="C16" s="10"/>
      <c r="D16" s="41"/>
      <c r="E16" s="8"/>
      <c r="F16" s="249"/>
      <c r="G16" s="252"/>
      <c r="H16" s="232" t="s">
        <v>40</v>
      </c>
      <c r="I16" s="233"/>
      <c r="J16" s="230"/>
      <c r="K16" s="182" t="s">
        <v>191</v>
      </c>
      <c r="L16" s="55"/>
      <c r="M16" s="81"/>
      <c r="N16" s="81"/>
      <c r="O16" s="81"/>
      <c r="P16" s="85"/>
      <c r="Q16" s="55"/>
      <c r="R16" s="55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223" t="s">
        <v>202</v>
      </c>
      <c r="I17" s="224"/>
      <c r="J17" s="225"/>
      <c r="K17" s="88" t="s">
        <v>199</v>
      </c>
      <c r="L17" s="16"/>
      <c r="M17" s="66"/>
      <c r="N17" s="66"/>
      <c r="O17" s="66"/>
      <c r="P17" s="64"/>
      <c r="Q17" s="16"/>
      <c r="R17" s="16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2"/>
      <c r="H18" s="145" t="s">
        <v>197</v>
      </c>
      <c r="I18" s="57"/>
      <c r="J18" s="226" t="s">
        <v>28</v>
      </c>
      <c r="K18" s="227"/>
      <c r="L18" s="53"/>
      <c r="M18" s="82"/>
      <c r="N18" s="82"/>
      <c r="O18" s="82"/>
      <c r="P18" s="86"/>
      <c r="Q18" s="82"/>
      <c r="R18" s="53"/>
    </row>
    <row r="19" spans="1:18" ht="21.75" customHeight="1">
      <c r="A19" s="42"/>
      <c r="B19" s="2"/>
      <c r="C19" s="5"/>
      <c r="D19" s="43"/>
      <c r="E19" s="8"/>
      <c r="F19" s="249"/>
      <c r="G19" s="252"/>
      <c r="H19" s="146" t="s">
        <v>198</v>
      </c>
      <c r="I19" s="59"/>
      <c r="J19" s="232" t="s">
        <v>29</v>
      </c>
      <c r="K19" s="230"/>
      <c r="L19" s="55"/>
      <c r="M19" s="83"/>
      <c r="N19" s="83"/>
      <c r="O19" s="83"/>
      <c r="P19" s="87"/>
      <c r="Q19" s="83"/>
      <c r="R19" s="55"/>
    </row>
    <row r="20" spans="1:18" ht="21.75" customHeight="1" thickBot="1">
      <c r="A20" s="44"/>
      <c r="B20" s="45" t="s">
        <v>19</v>
      </c>
      <c r="C20" s="46">
        <v>19</v>
      </c>
      <c r="D20" s="47">
        <v>26</v>
      </c>
      <c r="E20" s="8"/>
      <c r="F20" s="250"/>
      <c r="G20" s="252"/>
      <c r="H20" s="147" t="s">
        <v>284</v>
      </c>
      <c r="I20" s="148"/>
      <c r="J20" s="254" t="s">
        <v>333</v>
      </c>
      <c r="K20" s="256"/>
      <c r="L20" s="14"/>
      <c r="M20" s="149"/>
      <c r="N20" s="149"/>
      <c r="O20" s="149"/>
      <c r="P20" s="148"/>
      <c r="Q20" s="149"/>
      <c r="R20" s="14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48" t="s">
        <v>239</v>
      </c>
      <c r="P21" s="28"/>
      <c r="Q21" s="2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229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50" t="s">
        <v>368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41">
    <mergeCell ref="J19:K19"/>
    <mergeCell ref="J20:K20"/>
    <mergeCell ref="F18:F20"/>
    <mergeCell ref="H6:I6"/>
    <mergeCell ref="H7:I7"/>
    <mergeCell ref="H8:I8"/>
    <mergeCell ref="J9:K9"/>
    <mergeCell ref="J10:K10"/>
    <mergeCell ref="J11:K11"/>
    <mergeCell ref="F15:F17"/>
    <mergeCell ref="H15:J15"/>
    <mergeCell ref="H16:J16"/>
    <mergeCell ref="H17:J17"/>
    <mergeCell ref="F12:F14"/>
    <mergeCell ref="H13:I13"/>
    <mergeCell ref="J13:K13"/>
    <mergeCell ref="N13:O13"/>
    <mergeCell ref="H10:I10"/>
    <mergeCell ref="H11:I11"/>
    <mergeCell ref="M9:N9"/>
    <mergeCell ref="H12:I12"/>
    <mergeCell ref="N12:O12"/>
    <mergeCell ref="M10:N10"/>
    <mergeCell ref="M11:N11"/>
    <mergeCell ref="J12:K12"/>
    <mergeCell ref="L6:N6"/>
    <mergeCell ref="L7:N7"/>
    <mergeCell ref="L8:N8"/>
    <mergeCell ref="J18:K18"/>
    <mergeCell ref="A1:D1"/>
    <mergeCell ref="F1:R1"/>
    <mergeCell ref="F2:R2"/>
    <mergeCell ref="F3:R3"/>
    <mergeCell ref="G4:G5"/>
    <mergeCell ref="F6:F8"/>
    <mergeCell ref="G6:G20"/>
    <mergeCell ref="H14:I14"/>
    <mergeCell ref="J14:K14"/>
    <mergeCell ref="N14:O14"/>
    <mergeCell ref="F9:F11"/>
    <mergeCell ref="H9:I9"/>
  </mergeCells>
  <pageMargins left="0.15625" right="0.25" top="0.25" bottom="0.25" header="0" footer="0"/>
  <pageSetup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3366"/>
  </sheetPr>
  <dimension ref="A1:R27"/>
  <sheetViews>
    <sheetView view="pageLayout" topLeftCell="A16" zoomScale="90" zoomScalePageLayoutView="90" workbookViewId="0">
      <selection activeCell="B24" sqref="B24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59</v>
      </c>
      <c r="B3" s="89" t="s">
        <v>203</v>
      </c>
      <c r="C3" s="7">
        <v>2</v>
      </c>
      <c r="D3" s="39">
        <v>3</v>
      </c>
      <c r="F3" s="243" t="s">
        <v>240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/>
      <c r="B4" s="70" t="s">
        <v>61</v>
      </c>
      <c r="C4" s="10"/>
      <c r="D4" s="41"/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 t="s">
        <v>185</v>
      </c>
      <c r="B5" s="70" t="s">
        <v>186</v>
      </c>
      <c r="C5" s="10">
        <v>2</v>
      </c>
      <c r="D5" s="41">
        <v>3</v>
      </c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 t="s">
        <v>66</v>
      </c>
      <c r="B6" s="71" t="s">
        <v>67</v>
      </c>
      <c r="C6" s="10">
        <v>2</v>
      </c>
      <c r="D6" s="41">
        <v>2</v>
      </c>
      <c r="E6" s="8"/>
      <c r="F6" s="248" t="s">
        <v>9</v>
      </c>
      <c r="G6" s="251" t="s">
        <v>225</v>
      </c>
      <c r="H6" s="72"/>
      <c r="I6" s="79"/>
      <c r="J6" s="72"/>
      <c r="K6" s="192"/>
      <c r="L6" s="192"/>
      <c r="M6" s="192"/>
      <c r="N6" s="195"/>
      <c r="O6" s="302" t="s">
        <v>338</v>
      </c>
      <c r="P6" s="303"/>
      <c r="Q6" s="304"/>
      <c r="R6" s="53"/>
    </row>
    <row r="7" spans="1:18" ht="21.75" customHeight="1">
      <c r="A7" s="40" t="s">
        <v>205</v>
      </c>
      <c r="B7" s="70" t="s">
        <v>206</v>
      </c>
      <c r="C7" s="10">
        <v>5</v>
      </c>
      <c r="D7" s="41">
        <v>5</v>
      </c>
      <c r="E7" s="8"/>
      <c r="F7" s="249"/>
      <c r="G7" s="252"/>
      <c r="H7" s="58"/>
      <c r="I7" s="59"/>
      <c r="J7" s="77"/>
      <c r="K7" s="193"/>
      <c r="L7" s="193"/>
      <c r="M7" s="193"/>
      <c r="N7" s="196"/>
      <c r="O7" s="232" t="s">
        <v>339</v>
      </c>
      <c r="P7" s="233"/>
      <c r="Q7" s="230"/>
      <c r="R7" s="55"/>
    </row>
    <row r="8" spans="1:18" ht="21.75" customHeight="1" thickBot="1">
      <c r="A8" s="40" t="s">
        <v>207</v>
      </c>
      <c r="B8" s="70" t="s">
        <v>208</v>
      </c>
      <c r="C8" s="10">
        <v>5</v>
      </c>
      <c r="D8" s="41">
        <v>5</v>
      </c>
      <c r="E8" s="8"/>
      <c r="F8" s="250"/>
      <c r="G8" s="252"/>
      <c r="H8" s="80"/>
      <c r="I8" s="84"/>
      <c r="J8" s="80"/>
      <c r="K8" s="194"/>
      <c r="L8" s="194"/>
      <c r="M8" s="194"/>
      <c r="N8" s="197"/>
      <c r="O8" s="266" t="s">
        <v>345</v>
      </c>
      <c r="P8" s="267"/>
      <c r="Q8" s="268"/>
      <c r="R8" s="16"/>
    </row>
    <row r="9" spans="1:18" ht="21.75" customHeight="1">
      <c r="A9" s="40"/>
      <c r="B9" s="70" t="s">
        <v>209</v>
      </c>
      <c r="C9" s="10"/>
      <c r="D9" s="41"/>
      <c r="E9" s="8"/>
      <c r="F9" s="248" t="s">
        <v>10</v>
      </c>
      <c r="G9" s="252"/>
      <c r="H9" s="226" t="s">
        <v>210</v>
      </c>
      <c r="I9" s="227"/>
      <c r="J9" s="226" t="s">
        <v>59</v>
      </c>
      <c r="K9" s="227"/>
      <c r="L9" s="57"/>
      <c r="M9" s="185"/>
      <c r="N9" s="202"/>
      <c r="O9" s="226" t="s">
        <v>210</v>
      </c>
      <c r="P9" s="227"/>
      <c r="Q9" s="186"/>
      <c r="R9" s="57"/>
    </row>
    <row r="10" spans="1:18" ht="21.75" customHeight="1">
      <c r="A10" s="40" t="s">
        <v>210</v>
      </c>
      <c r="B10" s="70" t="s">
        <v>211</v>
      </c>
      <c r="C10" s="10">
        <v>2</v>
      </c>
      <c r="D10" s="41">
        <v>4</v>
      </c>
      <c r="E10" s="8"/>
      <c r="F10" s="249"/>
      <c r="G10" s="252"/>
      <c r="H10" s="232" t="s">
        <v>211</v>
      </c>
      <c r="I10" s="230"/>
      <c r="J10" s="232" t="s">
        <v>336</v>
      </c>
      <c r="K10" s="230"/>
      <c r="L10" s="59"/>
      <c r="M10" s="188"/>
      <c r="N10" s="77"/>
      <c r="O10" s="232" t="s">
        <v>211</v>
      </c>
      <c r="P10" s="230"/>
      <c r="Q10" s="187"/>
      <c r="R10" s="59"/>
    </row>
    <row r="11" spans="1:18" ht="21.75" customHeight="1" thickBot="1">
      <c r="A11" s="40"/>
      <c r="B11" s="70" t="s">
        <v>109</v>
      </c>
      <c r="C11" s="10">
        <v>0</v>
      </c>
      <c r="D11" s="41">
        <v>2</v>
      </c>
      <c r="E11" s="8"/>
      <c r="F11" s="250"/>
      <c r="G11" s="252"/>
      <c r="H11" s="223" t="s">
        <v>344</v>
      </c>
      <c r="I11" s="225"/>
      <c r="J11" s="266" t="s">
        <v>212</v>
      </c>
      <c r="K11" s="268"/>
      <c r="L11" s="17"/>
      <c r="M11" s="183"/>
      <c r="N11" s="203"/>
      <c r="O11" s="223" t="s">
        <v>344</v>
      </c>
      <c r="P11" s="225"/>
      <c r="Q11" s="184"/>
      <c r="R11" s="17"/>
    </row>
    <row r="12" spans="1:18" ht="21.75" customHeight="1">
      <c r="A12" s="40"/>
      <c r="B12" s="71"/>
      <c r="C12" s="10"/>
      <c r="D12" s="41"/>
      <c r="E12" s="8"/>
      <c r="F12" s="248" t="s">
        <v>11</v>
      </c>
      <c r="G12" s="252"/>
      <c r="H12" s="226" t="s">
        <v>66</v>
      </c>
      <c r="I12" s="227"/>
      <c r="J12" s="226" t="s">
        <v>185</v>
      </c>
      <c r="K12" s="227"/>
      <c r="L12" s="72"/>
      <c r="M12" s="79" t="s">
        <v>59</v>
      </c>
      <c r="N12" s="226" t="s">
        <v>131</v>
      </c>
      <c r="O12" s="227"/>
      <c r="P12" s="124"/>
      <c r="Q12" s="127"/>
      <c r="R12" s="79"/>
    </row>
    <row r="13" spans="1:18" ht="21.75" customHeight="1">
      <c r="A13" s="40"/>
      <c r="B13" s="70"/>
      <c r="C13" s="10"/>
      <c r="D13" s="41"/>
      <c r="E13" s="8"/>
      <c r="F13" s="249"/>
      <c r="G13" s="252"/>
      <c r="H13" s="232" t="s">
        <v>67</v>
      </c>
      <c r="I13" s="230"/>
      <c r="J13" s="232" t="s">
        <v>186</v>
      </c>
      <c r="K13" s="230"/>
      <c r="L13" s="58"/>
      <c r="M13" s="134" t="s">
        <v>94</v>
      </c>
      <c r="N13" s="232"/>
      <c r="O13" s="230"/>
      <c r="P13" s="137"/>
      <c r="Q13" s="138"/>
      <c r="R13" s="59"/>
    </row>
    <row r="14" spans="1:18" ht="21.75" customHeight="1" thickBot="1">
      <c r="A14" s="40"/>
      <c r="B14" s="70"/>
      <c r="C14" s="10"/>
      <c r="D14" s="41"/>
      <c r="E14" s="8"/>
      <c r="F14" s="250"/>
      <c r="G14" s="252"/>
      <c r="H14" s="315" t="s">
        <v>343</v>
      </c>
      <c r="I14" s="316"/>
      <c r="J14" s="223" t="s">
        <v>335</v>
      </c>
      <c r="K14" s="225"/>
      <c r="L14" s="80"/>
      <c r="M14" s="161" t="s">
        <v>360</v>
      </c>
      <c r="N14" s="266" t="s">
        <v>361</v>
      </c>
      <c r="O14" s="268"/>
      <c r="P14" s="126"/>
      <c r="Q14" s="139"/>
      <c r="R14" s="84"/>
    </row>
    <row r="15" spans="1:18" ht="21.75" customHeight="1">
      <c r="A15" s="40"/>
      <c r="B15" s="6"/>
      <c r="C15" s="10"/>
      <c r="D15" s="41"/>
      <c r="E15" s="8"/>
      <c r="F15" s="248" t="s">
        <v>12</v>
      </c>
      <c r="G15" s="252"/>
      <c r="H15" s="40"/>
      <c r="I15" s="56"/>
      <c r="J15" s="40"/>
      <c r="K15" s="70"/>
      <c r="L15" s="53"/>
      <c r="M15" s="56"/>
      <c r="N15" s="56"/>
      <c r="O15" s="56"/>
      <c r="P15" s="57"/>
      <c r="Q15" s="226" t="s">
        <v>340</v>
      </c>
      <c r="R15" s="227"/>
    </row>
    <row r="16" spans="1:18" ht="21.75" customHeight="1">
      <c r="A16" s="40"/>
      <c r="B16" s="6"/>
      <c r="C16" s="10"/>
      <c r="D16" s="41"/>
      <c r="E16" s="8"/>
      <c r="F16" s="249"/>
      <c r="G16" s="252"/>
      <c r="H16" s="70"/>
      <c r="I16" s="58"/>
      <c r="J16" s="70"/>
      <c r="K16" s="85"/>
      <c r="L16" s="55"/>
      <c r="M16" s="81"/>
      <c r="N16" s="81"/>
      <c r="O16" s="81"/>
      <c r="P16" s="85"/>
      <c r="Q16" s="232" t="s">
        <v>341</v>
      </c>
      <c r="R16" s="230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66"/>
      <c r="I17" s="66"/>
      <c r="J17" s="66"/>
      <c r="K17" s="88"/>
      <c r="L17" s="16"/>
      <c r="M17" s="66"/>
      <c r="N17" s="66"/>
      <c r="O17" s="66"/>
      <c r="P17" s="64"/>
      <c r="Q17" s="223" t="s">
        <v>345</v>
      </c>
      <c r="R17" s="225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2"/>
      <c r="H18" s="56"/>
      <c r="I18" s="57"/>
      <c r="J18" s="56"/>
      <c r="K18" s="57"/>
      <c r="L18" s="53"/>
      <c r="M18" s="82"/>
      <c r="N18" s="82"/>
      <c r="O18" s="82"/>
      <c r="P18" s="86"/>
      <c r="Q18" s="82"/>
      <c r="R18" s="53"/>
    </row>
    <row r="19" spans="1:18" ht="21.75" customHeight="1">
      <c r="A19" s="42"/>
      <c r="B19" s="2"/>
      <c r="C19" s="5"/>
      <c r="D19" s="43"/>
      <c r="E19" s="8"/>
      <c r="F19" s="249"/>
      <c r="G19" s="252"/>
      <c r="H19" s="58"/>
      <c r="I19" s="59"/>
      <c r="J19" s="58"/>
      <c r="K19" s="59"/>
      <c r="L19" s="55"/>
      <c r="M19" s="83"/>
      <c r="N19" s="83"/>
      <c r="O19" s="83"/>
      <c r="P19" s="87"/>
      <c r="Q19" s="83"/>
      <c r="R19" s="55"/>
    </row>
    <row r="20" spans="1:18" ht="21.75" customHeight="1" thickBot="1">
      <c r="A20" s="44"/>
      <c r="B20" s="45" t="s">
        <v>19</v>
      </c>
      <c r="C20" s="46">
        <v>18</v>
      </c>
      <c r="D20" s="47">
        <v>24</v>
      </c>
      <c r="E20" s="8"/>
      <c r="F20" s="250"/>
      <c r="G20" s="252"/>
      <c r="H20" s="66"/>
      <c r="I20" s="64"/>
      <c r="J20" s="66"/>
      <c r="K20" s="64"/>
      <c r="L20" s="14"/>
      <c r="M20" s="66"/>
      <c r="N20" s="66"/>
      <c r="O20" s="66"/>
      <c r="P20" s="64"/>
      <c r="Q20" s="66"/>
      <c r="R20" s="16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48" t="s">
        <v>242</v>
      </c>
      <c r="P21" s="28"/>
      <c r="Q21" s="2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229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50" t="s">
        <v>368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35">
    <mergeCell ref="H14:I14"/>
    <mergeCell ref="Q17:R17"/>
    <mergeCell ref="O6:Q6"/>
    <mergeCell ref="O7:Q7"/>
    <mergeCell ref="O8:Q8"/>
    <mergeCell ref="Q15:R15"/>
    <mergeCell ref="Q16:R16"/>
    <mergeCell ref="N12:O12"/>
    <mergeCell ref="H10:I10"/>
    <mergeCell ref="H11:I11"/>
    <mergeCell ref="O9:P9"/>
    <mergeCell ref="O10:P10"/>
    <mergeCell ref="O11:P11"/>
    <mergeCell ref="J10:K10"/>
    <mergeCell ref="A1:D1"/>
    <mergeCell ref="F1:R1"/>
    <mergeCell ref="F2:R2"/>
    <mergeCell ref="F3:R3"/>
    <mergeCell ref="G4:G5"/>
    <mergeCell ref="F6:F8"/>
    <mergeCell ref="G6:G20"/>
    <mergeCell ref="J13:K13"/>
    <mergeCell ref="N13:O13"/>
    <mergeCell ref="F9:F11"/>
    <mergeCell ref="J9:K9"/>
    <mergeCell ref="F18:F20"/>
    <mergeCell ref="J14:K14"/>
    <mergeCell ref="N14:O14"/>
    <mergeCell ref="F15:F17"/>
    <mergeCell ref="J11:K11"/>
    <mergeCell ref="F12:F14"/>
    <mergeCell ref="J12:K12"/>
    <mergeCell ref="H12:I12"/>
    <mergeCell ref="H13:I13"/>
    <mergeCell ref="H9:I9"/>
  </mergeCells>
  <pageMargins left="0.15625" right="0.25" top="0.25" bottom="0.25" header="0" footer="0"/>
  <pageSetup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27"/>
  <sheetViews>
    <sheetView view="pageLayout" topLeftCell="A13" zoomScale="110" zoomScalePageLayoutView="110" workbookViewId="0">
      <selection activeCell="B24" sqref="B24"/>
    </sheetView>
  </sheetViews>
  <sheetFormatPr defaultRowHeight="14.25"/>
  <cols>
    <col min="1" max="1" width="6" customWidth="1"/>
    <col min="2" max="2" width="12.5" customWidth="1"/>
    <col min="3" max="3" width="2.625" customWidth="1"/>
    <col min="4" max="4" width="2.75" customWidth="1"/>
    <col min="5" max="5" width="1.375" customWidth="1"/>
    <col min="6" max="6" width="6.5" customWidth="1"/>
    <col min="7" max="7" width="3.125" customWidth="1"/>
    <col min="8" max="8" width="8.125" customWidth="1"/>
    <col min="9" max="10" width="8" customWidth="1"/>
    <col min="11" max="11" width="8.125" customWidth="1"/>
    <col min="12" max="12" width="7.75" customWidth="1"/>
    <col min="13" max="14" width="7.875" customWidth="1"/>
    <col min="15" max="15" width="8.125" customWidth="1"/>
    <col min="16" max="16" width="7.875" customWidth="1"/>
    <col min="17" max="17" width="8.5" customWidth="1"/>
    <col min="18" max="18" width="9" customWidth="1"/>
  </cols>
  <sheetData>
    <row r="1" spans="1:18" ht="19.5">
      <c r="A1" s="234" t="s">
        <v>0</v>
      </c>
      <c r="B1" s="235"/>
      <c r="C1" s="235"/>
      <c r="D1" s="236"/>
      <c r="E1" s="1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19.5">
      <c r="A2" s="36" t="s">
        <v>1</v>
      </c>
      <c r="B2" s="3" t="s">
        <v>2</v>
      </c>
      <c r="C2" s="9" t="s">
        <v>3</v>
      </c>
      <c r="D2" s="37" t="s">
        <v>4</v>
      </c>
      <c r="E2" s="1"/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0.25" thickBot="1">
      <c r="A3" s="38" t="s">
        <v>258</v>
      </c>
      <c r="B3" s="89" t="s">
        <v>364</v>
      </c>
      <c r="C3" s="7">
        <v>2</v>
      </c>
      <c r="D3" s="39">
        <v>2</v>
      </c>
      <c r="E3" s="1"/>
      <c r="F3" s="243" t="s">
        <v>257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18.75">
      <c r="A4" s="40" t="s">
        <v>259</v>
      </c>
      <c r="B4" s="70" t="s">
        <v>269</v>
      </c>
      <c r="C4" s="10">
        <v>1</v>
      </c>
      <c r="D4" s="41">
        <v>2</v>
      </c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19.5" thickBot="1">
      <c r="A5" s="40" t="s">
        <v>267</v>
      </c>
      <c r="B5" s="210" t="s">
        <v>273</v>
      </c>
      <c r="C5" s="10">
        <v>2</v>
      </c>
      <c r="D5" s="41">
        <v>3</v>
      </c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18.75">
      <c r="A6" s="40" t="s">
        <v>260</v>
      </c>
      <c r="B6" s="71" t="s">
        <v>365</v>
      </c>
      <c r="C6" s="10">
        <v>2</v>
      </c>
      <c r="D6" s="41">
        <v>3</v>
      </c>
      <c r="E6" s="8"/>
      <c r="F6" s="248" t="s">
        <v>9</v>
      </c>
      <c r="G6" s="269" t="s">
        <v>225</v>
      </c>
      <c r="H6" s="72"/>
      <c r="I6" s="79"/>
      <c r="J6" s="72"/>
      <c r="K6" s="79"/>
      <c r="L6" s="53"/>
      <c r="M6" s="56"/>
      <c r="N6" s="72"/>
      <c r="O6" s="72"/>
      <c r="P6" s="72"/>
      <c r="Q6" s="53"/>
      <c r="R6" s="53"/>
    </row>
    <row r="7" spans="1:18" ht="18.75">
      <c r="A7" s="40" t="s">
        <v>262</v>
      </c>
      <c r="B7" s="70" t="s">
        <v>274</v>
      </c>
      <c r="C7" s="10">
        <v>4</v>
      </c>
      <c r="D7" s="41">
        <v>6</v>
      </c>
      <c r="E7" s="8"/>
      <c r="F7" s="249"/>
      <c r="G7" s="253"/>
      <c r="H7" s="58"/>
      <c r="I7" s="59"/>
      <c r="J7" s="77"/>
      <c r="K7" s="129"/>
      <c r="L7" s="55"/>
      <c r="M7" s="58"/>
      <c r="N7" s="58"/>
      <c r="O7" s="58"/>
      <c r="P7" s="58"/>
      <c r="Q7" s="55"/>
      <c r="R7" s="55"/>
    </row>
    <row r="8" spans="1:18" ht="19.5" thickBot="1">
      <c r="A8" s="40"/>
      <c r="B8" s="70" t="s">
        <v>131</v>
      </c>
      <c r="C8" s="10" t="s">
        <v>108</v>
      </c>
      <c r="D8" s="41">
        <v>2</v>
      </c>
      <c r="E8" s="8"/>
      <c r="F8" s="250"/>
      <c r="G8" s="253"/>
      <c r="H8" s="80"/>
      <c r="I8" s="84"/>
      <c r="J8" s="80"/>
      <c r="K8" s="64"/>
      <c r="L8" s="16"/>
      <c r="M8" s="66"/>
      <c r="N8" s="80"/>
      <c r="O8" s="80"/>
      <c r="P8" s="80"/>
      <c r="Q8" s="16"/>
      <c r="R8" s="16"/>
    </row>
    <row r="9" spans="1:18" ht="18.75">
      <c r="A9" s="40"/>
      <c r="B9" s="70"/>
      <c r="C9" s="10"/>
      <c r="D9" s="41"/>
      <c r="E9" s="8"/>
      <c r="F9" s="248" t="s">
        <v>10</v>
      </c>
      <c r="G9" s="253"/>
      <c r="H9" s="226" t="s">
        <v>258</v>
      </c>
      <c r="I9" s="227"/>
      <c r="J9" s="302" t="s">
        <v>259</v>
      </c>
      <c r="K9" s="304"/>
      <c r="L9" s="140" t="s">
        <v>267</v>
      </c>
      <c r="M9" s="56"/>
      <c r="N9" s="72"/>
      <c r="O9" s="56"/>
      <c r="P9" s="72"/>
      <c r="Q9" s="79"/>
      <c r="R9" s="57"/>
    </row>
    <row r="10" spans="1:18" ht="18.75">
      <c r="A10" s="40"/>
      <c r="B10" s="70"/>
      <c r="C10" s="10"/>
      <c r="D10" s="41"/>
      <c r="E10" s="8"/>
      <c r="F10" s="249"/>
      <c r="G10" s="253"/>
      <c r="H10" s="232" t="s">
        <v>268</v>
      </c>
      <c r="I10" s="230"/>
      <c r="J10" s="229" t="s">
        <v>269</v>
      </c>
      <c r="K10" s="262"/>
      <c r="L10" s="141" t="s">
        <v>270</v>
      </c>
      <c r="M10" s="58"/>
      <c r="N10" s="58"/>
      <c r="O10" s="81"/>
      <c r="P10" s="58"/>
      <c r="Q10" s="59"/>
      <c r="R10" s="59"/>
    </row>
    <row r="11" spans="1:18" ht="19.5" thickBot="1">
      <c r="A11" s="40"/>
      <c r="B11" s="70"/>
      <c r="C11" s="10"/>
      <c r="D11" s="41"/>
      <c r="E11" s="8"/>
      <c r="F11" s="250"/>
      <c r="G11" s="253"/>
      <c r="H11" s="223" t="s">
        <v>271</v>
      </c>
      <c r="I11" s="225"/>
      <c r="J11" s="223" t="s">
        <v>362</v>
      </c>
      <c r="K11" s="268"/>
      <c r="L11" s="142" t="s">
        <v>272</v>
      </c>
      <c r="M11" s="66"/>
      <c r="N11" s="80"/>
      <c r="O11" s="66"/>
      <c r="P11" s="80"/>
      <c r="Q11" s="84"/>
      <c r="R11" s="17"/>
    </row>
    <row r="12" spans="1:18" ht="18.75">
      <c r="A12" s="40"/>
      <c r="B12" s="70"/>
      <c r="C12" s="10"/>
      <c r="D12" s="41"/>
      <c r="E12" s="8"/>
      <c r="F12" s="248" t="s">
        <v>11</v>
      </c>
      <c r="G12" s="253"/>
      <c r="H12" s="226" t="s">
        <v>260</v>
      </c>
      <c r="I12" s="231"/>
      <c r="J12" s="227"/>
      <c r="K12" s="57"/>
      <c r="L12" s="302" t="s">
        <v>267</v>
      </c>
      <c r="M12" s="304"/>
      <c r="N12" s="232" t="s">
        <v>263</v>
      </c>
      <c r="O12" s="230"/>
      <c r="P12" s="226" t="s">
        <v>262</v>
      </c>
      <c r="Q12" s="231"/>
      <c r="R12" s="227"/>
    </row>
    <row r="13" spans="1:18" ht="18.75">
      <c r="A13" s="40"/>
      <c r="B13" s="70"/>
      <c r="C13" s="10"/>
      <c r="D13" s="41"/>
      <c r="E13" s="8"/>
      <c r="F13" s="249"/>
      <c r="G13" s="253"/>
      <c r="H13" s="232" t="s">
        <v>261</v>
      </c>
      <c r="I13" s="233"/>
      <c r="J13" s="230"/>
      <c r="K13" s="85"/>
      <c r="L13" s="317" t="s">
        <v>273</v>
      </c>
      <c r="M13" s="318"/>
      <c r="N13" s="232"/>
      <c r="O13" s="230"/>
      <c r="P13" s="232" t="s">
        <v>274</v>
      </c>
      <c r="Q13" s="233"/>
      <c r="R13" s="230"/>
    </row>
    <row r="14" spans="1:18" ht="19.5" thickBot="1">
      <c r="A14" s="40"/>
      <c r="B14" s="70"/>
      <c r="C14" s="10"/>
      <c r="D14" s="41"/>
      <c r="E14" s="8"/>
      <c r="F14" s="250"/>
      <c r="G14" s="253"/>
      <c r="H14" s="223" t="s">
        <v>337</v>
      </c>
      <c r="I14" s="224"/>
      <c r="J14" s="225"/>
      <c r="K14" s="84"/>
      <c r="L14" s="223" t="s">
        <v>272</v>
      </c>
      <c r="M14" s="268"/>
      <c r="N14" s="223" t="s">
        <v>275</v>
      </c>
      <c r="O14" s="268"/>
      <c r="P14" s="223" t="s">
        <v>241</v>
      </c>
      <c r="Q14" s="224"/>
      <c r="R14" s="225"/>
    </row>
    <row r="15" spans="1:18" ht="18.75">
      <c r="A15" s="40"/>
      <c r="B15" s="70"/>
      <c r="C15" s="10"/>
      <c r="D15" s="41"/>
      <c r="E15" s="8"/>
      <c r="F15" s="248" t="s">
        <v>12</v>
      </c>
      <c r="G15" s="253"/>
      <c r="H15" s="226" t="s">
        <v>262</v>
      </c>
      <c r="I15" s="231"/>
      <c r="J15" s="227"/>
      <c r="K15" s="79"/>
      <c r="L15" s="53"/>
      <c r="M15" s="56"/>
      <c r="N15" s="56"/>
      <c r="O15" s="56"/>
      <c r="P15" s="57"/>
      <c r="Q15" s="53"/>
      <c r="R15" s="53"/>
    </row>
    <row r="16" spans="1:18" ht="18.75">
      <c r="A16" s="40"/>
      <c r="B16" s="70"/>
      <c r="C16" s="10"/>
      <c r="D16" s="41"/>
      <c r="E16" s="8"/>
      <c r="F16" s="249"/>
      <c r="G16" s="253"/>
      <c r="H16" s="232" t="s">
        <v>274</v>
      </c>
      <c r="I16" s="233"/>
      <c r="J16" s="230"/>
      <c r="K16" s="85"/>
      <c r="L16" s="55"/>
      <c r="M16" s="81"/>
      <c r="N16" s="81"/>
      <c r="O16" s="81"/>
      <c r="P16" s="85"/>
      <c r="Q16" s="55"/>
      <c r="R16" s="55"/>
    </row>
    <row r="17" spans="1:18" ht="19.5" thickBot="1">
      <c r="A17" s="40"/>
      <c r="B17" s="70"/>
      <c r="C17" s="10"/>
      <c r="D17" s="41"/>
      <c r="E17" s="8"/>
      <c r="F17" s="250"/>
      <c r="G17" s="253"/>
      <c r="H17" s="223" t="s">
        <v>241</v>
      </c>
      <c r="I17" s="224"/>
      <c r="J17" s="225"/>
      <c r="K17" s="88"/>
      <c r="L17" s="16"/>
      <c r="M17" s="66"/>
      <c r="N17" s="66"/>
      <c r="O17" s="66"/>
      <c r="P17" s="64"/>
      <c r="Q17" s="16"/>
      <c r="R17" s="16"/>
    </row>
    <row r="18" spans="1:18" ht="18.75">
      <c r="A18" s="40"/>
      <c r="B18" s="70"/>
      <c r="C18" s="10"/>
      <c r="D18" s="41"/>
      <c r="E18" s="8"/>
      <c r="F18" s="248" t="s">
        <v>13</v>
      </c>
      <c r="G18" s="252"/>
      <c r="H18" s="56"/>
      <c r="I18" s="57"/>
      <c r="J18" s="56"/>
      <c r="K18" s="57"/>
      <c r="L18" s="53"/>
      <c r="M18" s="82"/>
      <c r="N18" s="82"/>
      <c r="O18" s="82"/>
      <c r="P18" s="86"/>
      <c r="Q18" s="82"/>
      <c r="R18" s="53"/>
    </row>
    <row r="19" spans="1:18" ht="18.75">
      <c r="A19" s="42"/>
      <c r="B19" s="2"/>
      <c r="C19" s="5"/>
      <c r="D19" s="43"/>
      <c r="E19" s="8"/>
      <c r="F19" s="249"/>
      <c r="G19" s="252"/>
      <c r="H19" s="58"/>
      <c r="I19" s="59"/>
      <c r="J19" s="58"/>
      <c r="K19" s="59"/>
      <c r="L19" s="55"/>
      <c r="M19" s="83"/>
      <c r="N19" s="83"/>
      <c r="O19" s="83"/>
      <c r="P19" s="87"/>
      <c r="Q19" s="83"/>
      <c r="R19" s="55"/>
    </row>
    <row r="20" spans="1:18" ht="19.5" thickBot="1">
      <c r="A20" s="44"/>
      <c r="B20" s="45" t="s">
        <v>19</v>
      </c>
      <c r="C20" s="46">
        <f>SUM(C3:C19)</f>
        <v>11</v>
      </c>
      <c r="D20" s="47">
        <f>SUM(D3:D19)</f>
        <v>18</v>
      </c>
      <c r="E20" s="8"/>
      <c r="F20" s="250"/>
      <c r="G20" s="252"/>
      <c r="H20" s="66"/>
      <c r="I20" s="64"/>
      <c r="J20" s="66"/>
      <c r="K20" s="64"/>
      <c r="L20" s="14"/>
      <c r="M20" s="66"/>
      <c r="N20" s="66"/>
      <c r="O20" s="66"/>
      <c r="P20" s="64"/>
      <c r="Q20" s="66"/>
      <c r="R20" s="16"/>
    </row>
    <row r="21" spans="1:18" ht="18.75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48" t="s">
        <v>366</v>
      </c>
      <c r="P21" s="28"/>
      <c r="Q21" s="28"/>
      <c r="R21" s="30"/>
    </row>
    <row r="22" spans="1:18" ht="5.25" customHeight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 ht="18.75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229</v>
      </c>
      <c r="L23" s="13"/>
      <c r="M23" s="13"/>
      <c r="N23" s="13"/>
      <c r="O23" s="8"/>
      <c r="P23" s="8"/>
      <c r="Q23" s="8"/>
      <c r="R23" s="32"/>
    </row>
    <row r="24" spans="1:18" ht="18.75">
      <c r="A24" s="31"/>
      <c r="B24" s="50" t="s">
        <v>368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 ht="5.25" customHeight="1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 ht="18.75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32">
    <mergeCell ref="F15:F17"/>
    <mergeCell ref="F12:F14"/>
    <mergeCell ref="N12:O12"/>
    <mergeCell ref="H12:J12"/>
    <mergeCell ref="H13:J13"/>
    <mergeCell ref="L12:M12"/>
    <mergeCell ref="L13:M13"/>
    <mergeCell ref="H10:I10"/>
    <mergeCell ref="J10:K10"/>
    <mergeCell ref="A1:D1"/>
    <mergeCell ref="F1:R1"/>
    <mergeCell ref="F2:R2"/>
    <mergeCell ref="F3:R3"/>
    <mergeCell ref="G4:G5"/>
    <mergeCell ref="F6:F8"/>
    <mergeCell ref="G6:G20"/>
    <mergeCell ref="F9:F11"/>
    <mergeCell ref="H9:I9"/>
    <mergeCell ref="J9:K9"/>
    <mergeCell ref="P12:R12"/>
    <mergeCell ref="P13:R13"/>
    <mergeCell ref="F18:F20"/>
    <mergeCell ref="N13:O13"/>
    <mergeCell ref="P14:R14"/>
    <mergeCell ref="H15:J15"/>
    <mergeCell ref="H16:J16"/>
    <mergeCell ref="H17:J17"/>
    <mergeCell ref="H11:I11"/>
    <mergeCell ref="J11:K11"/>
    <mergeCell ref="H14:J14"/>
    <mergeCell ref="L14:M14"/>
    <mergeCell ref="N14:O14"/>
  </mergeCells>
  <pageMargins left="0.23958333333333301" right="8.3333333333333301E-2" top="0.30208333333333298" bottom="0.29166666666666702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R27"/>
  <sheetViews>
    <sheetView view="pageLayout" topLeftCell="B10" zoomScale="110" zoomScalePageLayoutView="110" workbookViewId="0">
      <selection activeCell="K20" sqref="K20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56</v>
      </c>
      <c r="B3" s="69" t="s">
        <v>57</v>
      </c>
      <c r="C3" s="7">
        <v>1</v>
      </c>
      <c r="D3" s="39">
        <v>2</v>
      </c>
      <c r="F3" s="243" t="s">
        <v>351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/>
      <c r="B4" s="70" t="s">
        <v>58</v>
      </c>
      <c r="C4" s="10"/>
      <c r="D4" s="41"/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 t="s">
        <v>59</v>
      </c>
      <c r="B5" s="70" t="s">
        <v>60</v>
      </c>
      <c r="C5" s="10">
        <v>2</v>
      </c>
      <c r="D5" s="41">
        <v>3</v>
      </c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/>
      <c r="B6" s="71" t="s">
        <v>61</v>
      </c>
      <c r="C6" s="10"/>
      <c r="D6" s="41"/>
      <c r="E6" s="8"/>
      <c r="F6" s="248" t="s">
        <v>9</v>
      </c>
      <c r="G6" s="251" t="s">
        <v>225</v>
      </c>
      <c r="H6" s="226" t="s">
        <v>74</v>
      </c>
      <c r="I6" s="227"/>
      <c r="J6" s="226" t="s">
        <v>72</v>
      </c>
      <c r="K6" s="227"/>
      <c r="L6" s="53"/>
      <c r="M6" s="226" t="s">
        <v>68</v>
      </c>
      <c r="N6" s="227"/>
      <c r="O6" s="53"/>
      <c r="P6" s="53"/>
      <c r="Q6" s="53"/>
      <c r="R6" s="53"/>
    </row>
    <row r="7" spans="1:18" ht="21.75" customHeight="1">
      <c r="A7" s="40" t="s">
        <v>62</v>
      </c>
      <c r="B7" s="70" t="s">
        <v>63</v>
      </c>
      <c r="C7" s="10">
        <v>1</v>
      </c>
      <c r="D7" s="41">
        <v>1</v>
      </c>
      <c r="E7" s="8"/>
      <c r="F7" s="249"/>
      <c r="G7" s="252"/>
      <c r="H7" s="232" t="s">
        <v>75</v>
      </c>
      <c r="I7" s="230"/>
      <c r="J7" s="232" t="s">
        <v>73</v>
      </c>
      <c r="K7" s="230"/>
      <c r="L7" s="55"/>
      <c r="M7" s="232" t="s">
        <v>69</v>
      </c>
      <c r="N7" s="230"/>
      <c r="O7" s="55"/>
      <c r="P7" s="55"/>
      <c r="Q7" s="55"/>
      <c r="R7" s="55"/>
    </row>
    <row r="8" spans="1:18" ht="21.75" customHeight="1" thickBot="1">
      <c r="A8" s="40" t="s">
        <v>64</v>
      </c>
      <c r="B8" s="70" t="s">
        <v>65</v>
      </c>
      <c r="C8" s="10">
        <v>1</v>
      </c>
      <c r="D8" s="41">
        <v>1</v>
      </c>
      <c r="E8" s="8"/>
      <c r="F8" s="250"/>
      <c r="G8" s="252"/>
      <c r="H8" s="223" t="s">
        <v>78</v>
      </c>
      <c r="I8" s="225"/>
      <c r="J8" s="223" t="s">
        <v>79</v>
      </c>
      <c r="K8" s="225"/>
      <c r="L8" s="16"/>
      <c r="M8" s="223" t="s">
        <v>80</v>
      </c>
      <c r="N8" s="225"/>
      <c r="O8" s="16"/>
      <c r="P8" s="16"/>
      <c r="Q8" s="16"/>
      <c r="R8" s="16"/>
    </row>
    <row r="9" spans="1:18" ht="21.75" customHeight="1">
      <c r="A9" s="40" t="s">
        <v>66</v>
      </c>
      <c r="B9" s="70" t="s">
        <v>67</v>
      </c>
      <c r="C9" s="10">
        <v>2</v>
      </c>
      <c r="D9" s="41">
        <v>2</v>
      </c>
      <c r="E9" s="8"/>
      <c r="F9" s="248" t="s">
        <v>10</v>
      </c>
      <c r="G9" s="252"/>
      <c r="H9" s="257" t="s">
        <v>66</v>
      </c>
      <c r="I9" s="258"/>
      <c r="J9" s="72" t="s">
        <v>64</v>
      </c>
      <c r="K9" s="92" t="s">
        <v>59</v>
      </c>
      <c r="L9" s="57"/>
      <c r="M9" s="56"/>
      <c r="N9" s="57"/>
      <c r="O9" s="57"/>
      <c r="P9" s="57"/>
      <c r="Q9" s="57"/>
      <c r="R9" s="57"/>
    </row>
    <row r="10" spans="1:18" ht="21.75" customHeight="1">
      <c r="A10" s="40" t="s">
        <v>68</v>
      </c>
      <c r="B10" s="70" t="s">
        <v>69</v>
      </c>
      <c r="C10" s="10">
        <v>3</v>
      </c>
      <c r="D10" s="41">
        <v>4</v>
      </c>
      <c r="E10" s="8"/>
      <c r="F10" s="249"/>
      <c r="G10" s="252"/>
      <c r="H10" s="259" t="s">
        <v>67</v>
      </c>
      <c r="I10" s="260"/>
      <c r="J10" s="58" t="s">
        <v>83</v>
      </c>
      <c r="K10" s="90" t="s">
        <v>226</v>
      </c>
      <c r="L10" s="59"/>
      <c r="M10" s="58"/>
      <c r="N10" s="59"/>
      <c r="O10" s="59"/>
      <c r="P10" s="59"/>
      <c r="Q10" s="59"/>
      <c r="R10" s="59"/>
    </row>
    <row r="11" spans="1:18" ht="21.75" customHeight="1" thickBot="1">
      <c r="A11" s="40" t="s">
        <v>70</v>
      </c>
      <c r="B11" s="70" t="s">
        <v>71</v>
      </c>
      <c r="C11" s="10">
        <v>2</v>
      </c>
      <c r="D11" s="41">
        <v>3</v>
      </c>
      <c r="E11" s="8"/>
      <c r="F11" s="250"/>
      <c r="G11" s="252"/>
      <c r="H11" s="223" t="s">
        <v>81</v>
      </c>
      <c r="I11" s="225"/>
      <c r="J11" s="73" t="s">
        <v>82</v>
      </c>
      <c r="K11" s="91" t="s">
        <v>227</v>
      </c>
      <c r="L11" s="17"/>
      <c r="M11" s="66"/>
      <c r="N11" s="64"/>
      <c r="O11" s="17"/>
      <c r="P11" s="17"/>
      <c r="Q11" s="17"/>
      <c r="R11" s="17"/>
    </row>
    <row r="12" spans="1:18" ht="21.75" customHeight="1">
      <c r="A12" s="40" t="s">
        <v>72</v>
      </c>
      <c r="B12" s="71" t="s">
        <v>73</v>
      </c>
      <c r="C12" s="10">
        <v>2</v>
      </c>
      <c r="D12" s="41">
        <v>2</v>
      </c>
      <c r="E12" s="8"/>
      <c r="F12" s="248" t="s">
        <v>11</v>
      </c>
      <c r="G12" s="252"/>
      <c r="H12" s="226" t="s">
        <v>59</v>
      </c>
      <c r="I12" s="227"/>
      <c r="J12" s="226" t="s">
        <v>74</v>
      </c>
      <c r="K12" s="227"/>
      <c r="L12" s="53"/>
      <c r="M12" s="61"/>
      <c r="N12" s="226" t="s">
        <v>251</v>
      </c>
      <c r="O12" s="227"/>
      <c r="P12" s="53"/>
      <c r="Q12" s="53"/>
      <c r="R12" s="53"/>
    </row>
    <row r="13" spans="1:18" ht="21.75" customHeight="1">
      <c r="A13" s="40" t="s">
        <v>74</v>
      </c>
      <c r="B13" s="70" t="s">
        <v>75</v>
      </c>
      <c r="C13" s="10">
        <v>3</v>
      </c>
      <c r="D13" s="41">
        <v>4</v>
      </c>
      <c r="E13" s="8"/>
      <c r="F13" s="249"/>
      <c r="G13" s="252"/>
      <c r="H13" s="232" t="s">
        <v>86</v>
      </c>
      <c r="I13" s="230"/>
      <c r="J13" s="232" t="s">
        <v>75</v>
      </c>
      <c r="K13" s="230"/>
      <c r="L13" s="55"/>
      <c r="M13" s="62"/>
      <c r="N13" s="232" t="s">
        <v>347</v>
      </c>
      <c r="O13" s="230"/>
      <c r="P13" s="55"/>
      <c r="Q13" s="55"/>
      <c r="R13" s="55"/>
    </row>
    <row r="14" spans="1:18" ht="21.75" customHeight="1" thickBot="1">
      <c r="A14" s="40" t="s">
        <v>76</v>
      </c>
      <c r="B14" s="70" t="s">
        <v>77</v>
      </c>
      <c r="C14" s="10">
        <v>0</v>
      </c>
      <c r="D14" s="41">
        <v>2</v>
      </c>
      <c r="E14" s="8"/>
      <c r="F14" s="250"/>
      <c r="G14" s="252"/>
      <c r="H14" s="223" t="s">
        <v>87</v>
      </c>
      <c r="I14" s="225"/>
      <c r="J14" s="223" t="s">
        <v>88</v>
      </c>
      <c r="K14" s="225"/>
      <c r="L14" s="16"/>
      <c r="M14" s="63"/>
      <c r="N14" s="223" t="s">
        <v>348</v>
      </c>
      <c r="O14" s="225"/>
      <c r="P14" s="16"/>
      <c r="Q14" s="16"/>
      <c r="R14" s="16"/>
    </row>
    <row r="15" spans="1:18" ht="21.75" customHeight="1">
      <c r="A15" s="40"/>
      <c r="B15" s="6"/>
      <c r="C15" s="10"/>
      <c r="D15" s="41"/>
      <c r="E15" s="8"/>
      <c r="F15" s="248" t="s">
        <v>12</v>
      </c>
      <c r="G15" s="252"/>
      <c r="H15" s="226" t="s">
        <v>68</v>
      </c>
      <c r="I15" s="227"/>
      <c r="J15" s="226" t="s">
        <v>56</v>
      </c>
      <c r="K15" s="227"/>
      <c r="L15" s="53"/>
      <c r="M15" s="53"/>
      <c r="N15" s="61"/>
      <c r="O15" s="53"/>
      <c r="P15" s="53"/>
      <c r="Q15" s="53"/>
      <c r="R15" s="53"/>
    </row>
    <row r="16" spans="1:18" ht="21.75" customHeight="1">
      <c r="A16" s="40"/>
      <c r="B16" s="6"/>
      <c r="C16" s="10"/>
      <c r="D16" s="41"/>
      <c r="E16" s="8"/>
      <c r="F16" s="249"/>
      <c r="G16" s="252"/>
      <c r="H16" s="232" t="s">
        <v>69</v>
      </c>
      <c r="I16" s="230"/>
      <c r="J16" s="232" t="s">
        <v>57</v>
      </c>
      <c r="K16" s="230"/>
      <c r="L16" s="55"/>
      <c r="M16" s="55"/>
      <c r="N16" s="62"/>
      <c r="O16" s="55"/>
      <c r="P16" s="55"/>
      <c r="Q16" s="55"/>
      <c r="R16" s="55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223" t="s">
        <v>80</v>
      </c>
      <c r="I17" s="225"/>
      <c r="J17" s="223" t="s">
        <v>90</v>
      </c>
      <c r="K17" s="225"/>
      <c r="L17" s="16"/>
      <c r="M17" s="16"/>
      <c r="N17" s="63"/>
      <c r="O17" s="16"/>
      <c r="P17" s="16"/>
      <c r="Q17" s="16"/>
      <c r="R17" s="16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2"/>
      <c r="H18" s="226" t="s">
        <v>91</v>
      </c>
      <c r="I18" s="231"/>
      <c r="J18" s="227"/>
      <c r="K18" s="78" t="s">
        <v>62</v>
      </c>
      <c r="L18" s="53"/>
      <c r="M18" s="56"/>
      <c r="N18" s="57"/>
      <c r="O18" s="53"/>
      <c r="P18" s="52"/>
      <c r="Q18" s="53"/>
      <c r="R18" s="53"/>
    </row>
    <row r="19" spans="1:18" ht="21.75" customHeight="1">
      <c r="A19" s="42"/>
      <c r="B19" s="2"/>
      <c r="C19" s="5"/>
      <c r="D19" s="43"/>
      <c r="E19" s="8"/>
      <c r="F19" s="249"/>
      <c r="G19" s="252"/>
      <c r="H19" s="232" t="s">
        <v>71</v>
      </c>
      <c r="I19" s="233"/>
      <c r="J19" s="230"/>
      <c r="K19" s="77" t="s">
        <v>248</v>
      </c>
      <c r="L19" s="55"/>
      <c r="M19" s="58"/>
      <c r="N19" s="59"/>
      <c r="O19" s="55"/>
      <c r="P19" s="54"/>
      <c r="Q19" s="55"/>
      <c r="R19" s="55"/>
    </row>
    <row r="20" spans="1:18" ht="21.75" customHeight="1" thickBot="1">
      <c r="A20" s="44"/>
      <c r="B20" s="45" t="s">
        <v>19</v>
      </c>
      <c r="C20" s="46">
        <v>17</v>
      </c>
      <c r="D20" s="47">
        <v>24</v>
      </c>
      <c r="E20" s="8"/>
      <c r="F20" s="250"/>
      <c r="G20" s="252"/>
      <c r="H20" s="223" t="s">
        <v>302</v>
      </c>
      <c r="I20" s="224"/>
      <c r="J20" s="225"/>
      <c r="K20" s="80" t="s">
        <v>346</v>
      </c>
      <c r="L20" s="14"/>
      <c r="M20" s="66"/>
      <c r="N20" s="64"/>
      <c r="O20" s="14"/>
      <c r="P20" s="49"/>
      <c r="Q20" s="16"/>
      <c r="R20" s="16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48" t="s">
        <v>228</v>
      </c>
      <c r="P21" s="28"/>
      <c r="Q21" s="2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229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50" t="s">
        <v>25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41">
    <mergeCell ref="F6:F8"/>
    <mergeCell ref="H12:I12"/>
    <mergeCell ref="H13:I13"/>
    <mergeCell ref="H14:I14"/>
    <mergeCell ref="H10:I10"/>
    <mergeCell ref="H11:I11"/>
    <mergeCell ref="F18:F20"/>
    <mergeCell ref="H18:J18"/>
    <mergeCell ref="H19:J19"/>
    <mergeCell ref="H20:J20"/>
    <mergeCell ref="F12:F14"/>
    <mergeCell ref="F15:F17"/>
    <mergeCell ref="H15:I15"/>
    <mergeCell ref="J15:K15"/>
    <mergeCell ref="H16:I16"/>
    <mergeCell ref="J16:K16"/>
    <mergeCell ref="H17:I17"/>
    <mergeCell ref="J17:K17"/>
    <mergeCell ref="J12:K12"/>
    <mergeCell ref="G6:G20"/>
    <mergeCell ref="H9:I9"/>
    <mergeCell ref="F9:F11"/>
    <mergeCell ref="A1:D1"/>
    <mergeCell ref="F1:R1"/>
    <mergeCell ref="F2:R2"/>
    <mergeCell ref="F3:R3"/>
    <mergeCell ref="G4:G5"/>
    <mergeCell ref="N12:O12"/>
    <mergeCell ref="N13:O13"/>
    <mergeCell ref="N14:O14"/>
    <mergeCell ref="J13:K13"/>
    <mergeCell ref="J14:K14"/>
    <mergeCell ref="M6:N6"/>
    <mergeCell ref="H6:I6"/>
    <mergeCell ref="H7:I7"/>
    <mergeCell ref="H8:I8"/>
    <mergeCell ref="J6:K6"/>
    <mergeCell ref="J7:K7"/>
    <mergeCell ref="J8:K8"/>
    <mergeCell ref="M7:N7"/>
    <mergeCell ref="M8:N8"/>
  </mergeCells>
  <pageMargins left="0.15625" right="0.25" top="0.25" bottom="0.25" header="0" footer="0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R27"/>
  <sheetViews>
    <sheetView view="pageLayout" topLeftCell="D7" workbookViewId="0">
      <selection activeCell="F3" sqref="F3:R3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56</v>
      </c>
      <c r="B3" s="69" t="s">
        <v>57</v>
      </c>
      <c r="C3" s="7">
        <v>1</v>
      </c>
      <c r="D3" s="39">
        <v>2</v>
      </c>
      <c r="F3" s="243" t="s">
        <v>352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/>
      <c r="B4" s="70" t="s">
        <v>58</v>
      </c>
      <c r="C4" s="10"/>
      <c r="D4" s="41"/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 t="s">
        <v>59</v>
      </c>
      <c r="B5" s="70" t="s">
        <v>60</v>
      </c>
      <c r="C5" s="10">
        <v>2</v>
      </c>
      <c r="D5" s="41">
        <v>3</v>
      </c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/>
      <c r="B6" s="71" t="s">
        <v>61</v>
      </c>
      <c r="C6" s="10"/>
      <c r="D6" s="41"/>
      <c r="E6" s="8"/>
      <c r="F6" s="248" t="s">
        <v>9</v>
      </c>
      <c r="G6" s="251" t="s">
        <v>225</v>
      </c>
      <c r="H6" s="74" t="s">
        <v>62</v>
      </c>
      <c r="I6" s="72" t="s">
        <v>64</v>
      </c>
      <c r="J6" s="226" t="s">
        <v>68</v>
      </c>
      <c r="K6" s="227"/>
      <c r="L6" s="53"/>
      <c r="M6" s="226" t="s">
        <v>74</v>
      </c>
      <c r="N6" s="227"/>
      <c r="O6" s="53"/>
      <c r="P6" s="53"/>
      <c r="Q6" s="53"/>
      <c r="R6" s="53"/>
    </row>
    <row r="7" spans="1:18" ht="21.75" customHeight="1">
      <c r="A7" s="40" t="s">
        <v>62</v>
      </c>
      <c r="B7" s="70" t="s">
        <v>63</v>
      </c>
      <c r="C7" s="10">
        <v>1</v>
      </c>
      <c r="D7" s="41">
        <v>1</v>
      </c>
      <c r="E7" s="8"/>
      <c r="F7" s="249"/>
      <c r="G7" s="252"/>
      <c r="H7" s="65" t="s">
        <v>84</v>
      </c>
      <c r="I7" s="58" t="s">
        <v>83</v>
      </c>
      <c r="J7" s="232" t="s">
        <v>69</v>
      </c>
      <c r="K7" s="230"/>
      <c r="L7" s="55"/>
      <c r="M7" s="232" t="s">
        <v>75</v>
      </c>
      <c r="N7" s="230"/>
      <c r="O7" s="55"/>
      <c r="P7" s="55"/>
      <c r="Q7" s="55"/>
      <c r="R7" s="55"/>
    </row>
    <row r="8" spans="1:18" ht="21.75" customHeight="1" thickBot="1">
      <c r="A8" s="40" t="s">
        <v>64</v>
      </c>
      <c r="B8" s="70" t="s">
        <v>65</v>
      </c>
      <c r="C8" s="10">
        <v>1</v>
      </c>
      <c r="D8" s="41">
        <v>1</v>
      </c>
      <c r="E8" s="8"/>
      <c r="F8" s="250"/>
      <c r="G8" s="252"/>
      <c r="H8" s="75" t="s">
        <v>85</v>
      </c>
      <c r="I8" s="73" t="s">
        <v>82</v>
      </c>
      <c r="J8" s="223" t="s">
        <v>80</v>
      </c>
      <c r="K8" s="225"/>
      <c r="L8" s="16"/>
      <c r="M8" s="223" t="s">
        <v>88</v>
      </c>
      <c r="N8" s="225"/>
      <c r="O8" s="16"/>
      <c r="P8" s="16"/>
      <c r="Q8" s="16"/>
      <c r="R8" s="16"/>
    </row>
    <row r="9" spans="1:18" ht="21.75" customHeight="1">
      <c r="A9" s="40" t="s">
        <v>66</v>
      </c>
      <c r="B9" s="70" t="s">
        <v>67</v>
      </c>
      <c r="C9" s="10">
        <v>2</v>
      </c>
      <c r="D9" s="41">
        <v>2</v>
      </c>
      <c r="E9" s="8"/>
      <c r="F9" s="248" t="s">
        <v>10</v>
      </c>
      <c r="G9" s="252"/>
      <c r="H9" s="226" t="s">
        <v>74</v>
      </c>
      <c r="I9" s="227"/>
      <c r="J9" s="226" t="s">
        <v>68</v>
      </c>
      <c r="K9" s="227"/>
      <c r="L9" s="57"/>
      <c r="M9" s="57"/>
      <c r="N9" s="57"/>
      <c r="O9" s="57"/>
      <c r="P9" s="57"/>
      <c r="Q9" s="57"/>
      <c r="R9" s="57"/>
    </row>
    <row r="10" spans="1:18" ht="21.75" customHeight="1">
      <c r="A10" s="40" t="s">
        <v>68</v>
      </c>
      <c r="B10" s="70" t="s">
        <v>69</v>
      </c>
      <c r="C10" s="10">
        <v>3</v>
      </c>
      <c r="D10" s="41">
        <v>4</v>
      </c>
      <c r="E10" s="8"/>
      <c r="F10" s="249"/>
      <c r="G10" s="252"/>
      <c r="H10" s="232" t="s">
        <v>75</v>
      </c>
      <c r="I10" s="230"/>
      <c r="J10" s="232" t="s">
        <v>69</v>
      </c>
      <c r="K10" s="230"/>
      <c r="L10" s="59"/>
      <c r="M10" s="59"/>
      <c r="N10" s="59"/>
      <c r="O10" s="59"/>
      <c r="P10" s="59"/>
      <c r="Q10" s="59"/>
      <c r="R10" s="59"/>
    </row>
    <row r="11" spans="1:18" ht="21.75" customHeight="1" thickBot="1">
      <c r="A11" s="40" t="s">
        <v>70</v>
      </c>
      <c r="B11" s="70" t="s">
        <v>71</v>
      </c>
      <c r="C11" s="10">
        <v>2</v>
      </c>
      <c r="D11" s="41">
        <v>3</v>
      </c>
      <c r="E11" s="8"/>
      <c r="F11" s="250"/>
      <c r="G11" s="252"/>
      <c r="H11" s="223" t="s">
        <v>88</v>
      </c>
      <c r="I11" s="225"/>
      <c r="J11" s="223" t="s">
        <v>80</v>
      </c>
      <c r="K11" s="225"/>
      <c r="L11" s="17"/>
      <c r="M11" s="17"/>
      <c r="N11" s="17"/>
      <c r="O11" s="17"/>
      <c r="P11" s="17"/>
      <c r="Q11" s="17"/>
      <c r="R11" s="17"/>
    </row>
    <row r="12" spans="1:18" ht="21.75" customHeight="1">
      <c r="A12" s="40" t="s">
        <v>72</v>
      </c>
      <c r="B12" s="71" t="s">
        <v>73</v>
      </c>
      <c r="C12" s="10">
        <v>2</v>
      </c>
      <c r="D12" s="41">
        <v>2</v>
      </c>
      <c r="E12" s="8"/>
      <c r="F12" s="248" t="s">
        <v>11</v>
      </c>
      <c r="G12" s="252"/>
      <c r="H12" s="226" t="s">
        <v>56</v>
      </c>
      <c r="I12" s="227"/>
      <c r="J12" s="226" t="s">
        <v>72</v>
      </c>
      <c r="K12" s="227"/>
      <c r="L12" s="53"/>
      <c r="M12" s="207" t="s">
        <v>59</v>
      </c>
      <c r="N12" s="226" t="s">
        <v>251</v>
      </c>
      <c r="O12" s="227"/>
      <c r="P12" s="53"/>
      <c r="Q12" s="53"/>
      <c r="R12" s="53"/>
    </row>
    <row r="13" spans="1:18" ht="21.75" customHeight="1">
      <c r="A13" s="40" t="s">
        <v>74</v>
      </c>
      <c r="B13" s="70" t="s">
        <v>75</v>
      </c>
      <c r="C13" s="10">
        <v>3</v>
      </c>
      <c r="D13" s="41">
        <v>4</v>
      </c>
      <c r="E13" s="8"/>
      <c r="F13" s="249"/>
      <c r="G13" s="252"/>
      <c r="H13" s="232" t="s">
        <v>89</v>
      </c>
      <c r="I13" s="230"/>
      <c r="J13" s="232" t="s">
        <v>73</v>
      </c>
      <c r="K13" s="230"/>
      <c r="L13" s="55"/>
      <c r="M13" s="60" t="s">
        <v>94</v>
      </c>
      <c r="N13" s="232" t="s">
        <v>347</v>
      </c>
      <c r="O13" s="230"/>
      <c r="P13" s="55"/>
      <c r="Q13" s="55"/>
      <c r="R13" s="55"/>
    </row>
    <row r="14" spans="1:18" ht="21.75" customHeight="1" thickBot="1">
      <c r="A14" s="40" t="s">
        <v>76</v>
      </c>
      <c r="B14" s="70" t="s">
        <v>77</v>
      </c>
      <c r="C14" s="10">
        <v>0</v>
      </c>
      <c r="D14" s="41">
        <v>2</v>
      </c>
      <c r="E14" s="8"/>
      <c r="F14" s="250"/>
      <c r="G14" s="252"/>
      <c r="H14" s="223" t="s">
        <v>90</v>
      </c>
      <c r="I14" s="225"/>
      <c r="J14" s="223" t="s">
        <v>93</v>
      </c>
      <c r="K14" s="225"/>
      <c r="L14" s="16"/>
      <c r="M14" s="76" t="s">
        <v>95</v>
      </c>
      <c r="N14" s="223" t="s">
        <v>349</v>
      </c>
      <c r="O14" s="225"/>
      <c r="P14" s="16"/>
      <c r="Q14" s="16"/>
      <c r="R14" s="16"/>
    </row>
    <row r="15" spans="1:18" ht="21.75" customHeight="1">
      <c r="A15" s="40"/>
      <c r="B15" s="6"/>
      <c r="C15" s="10"/>
      <c r="D15" s="41"/>
      <c r="E15" s="8"/>
      <c r="F15" s="248" t="s">
        <v>12</v>
      </c>
      <c r="G15" s="252"/>
      <c r="H15" s="61"/>
      <c r="I15" s="226" t="s">
        <v>91</v>
      </c>
      <c r="J15" s="231"/>
      <c r="K15" s="227"/>
      <c r="L15" s="53"/>
      <c r="M15" s="257" t="s">
        <v>66</v>
      </c>
      <c r="N15" s="258"/>
      <c r="O15" s="53"/>
      <c r="P15" s="53"/>
      <c r="Q15" s="53"/>
      <c r="R15" s="53"/>
    </row>
    <row r="16" spans="1:18" ht="21.75" customHeight="1">
      <c r="A16" s="40"/>
      <c r="B16" s="6"/>
      <c r="C16" s="10"/>
      <c r="D16" s="41"/>
      <c r="E16" s="8"/>
      <c r="F16" s="249"/>
      <c r="G16" s="252"/>
      <c r="H16" s="62"/>
      <c r="I16" s="232" t="s">
        <v>71</v>
      </c>
      <c r="J16" s="233"/>
      <c r="K16" s="230"/>
      <c r="L16" s="55"/>
      <c r="M16" s="259" t="s">
        <v>67</v>
      </c>
      <c r="N16" s="260"/>
      <c r="O16" s="55"/>
      <c r="P16" s="55"/>
      <c r="Q16" s="55"/>
      <c r="R16" s="55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63"/>
      <c r="I17" s="223" t="s">
        <v>92</v>
      </c>
      <c r="J17" s="224"/>
      <c r="K17" s="225"/>
      <c r="L17" s="16"/>
      <c r="M17" s="223" t="s">
        <v>81</v>
      </c>
      <c r="N17" s="225"/>
      <c r="O17" s="16"/>
      <c r="P17" s="16"/>
      <c r="Q17" s="16"/>
      <c r="R17" s="16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2"/>
      <c r="H18" s="226" t="s">
        <v>59</v>
      </c>
      <c r="I18" s="227"/>
      <c r="J18" s="57"/>
      <c r="K18" s="57"/>
      <c r="L18" s="53"/>
      <c r="M18" s="226"/>
      <c r="N18" s="227"/>
      <c r="O18" s="53"/>
      <c r="P18" s="52"/>
      <c r="Q18" s="53"/>
      <c r="R18" s="53"/>
    </row>
    <row r="19" spans="1:18" ht="21.75" customHeight="1">
      <c r="A19" s="42"/>
      <c r="B19" s="2"/>
      <c r="C19" s="5"/>
      <c r="D19" s="43"/>
      <c r="E19" s="8"/>
      <c r="F19" s="249"/>
      <c r="G19" s="252"/>
      <c r="H19" s="232" t="s">
        <v>86</v>
      </c>
      <c r="I19" s="230"/>
      <c r="J19" s="59"/>
      <c r="K19" s="59"/>
      <c r="L19" s="55"/>
      <c r="M19" s="232"/>
      <c r="N19" s="230"/>
      <c r="O19" s="55"/>
      <c r="P19" s="54"/>
      <c r="Q19" s="55"/>
      <c r="R19" s="55"/>
    </row>
    <row r="20" spans="1:18" ht="21.75" customHeight="1" thickBot="1">
      <c r="A20" s="44"/>
      <c r="B20" s="45" t="s">
        <v>19</v>
      </c>
      <c r="C20" s="46">
        <v>17</v>
      </c>
      <c r="D20" s="47">
        <v>24</v>
      </c>
      <c r="E20" s="8"/>
      <c r="F20" s="250"/>
      <c r="G20" s="252"/>
      <c r="H20" s="223" t="s">
        <v>87</v>
      </c>
      <c r="I20" s="225"/>
      <c r="J20" s="64"/>
      <c r="K20" s="64"/>
      <c r="L20" s="14"/>
      <c r="M20" s="223"/>
      <c r="N20" s="225"/>
      <c r="O20" s="14"/>
      <c r="P20" s="49"/>
      <c r="Q20" s="16"/>
      <c r="R20" s="16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48" t="s">
        <v>230</v>
      </c>
      <c r="P21" s="28"/>
      <c r="Q21" s="2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16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50" t="s">
        <v>25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44">
    <mergeCell ref="J7:K7"/>
    <mergeCell ref="M7:N7"/>
    <mergeCell ref="J8:K8"/>
    <mergeCell ref="M8:N8"/>
    <mergeCell ref="A1:D1"/>
    <mergeCell ref="F1:R1"/>
    <mergeCell ref="F2:R2"/>
    <mergeCell ref="F3:R3"/>
    <mergeCell ref="G4:G5"/>
    <mergeCell ref="F6:F8"/>
    <mergeCell ref="G6:G20"/>
    <mergeCell ref="J6:K6"/>
    <mergeCell ref="M6:N6"/>
    <mergeCell ref="F9:F11"/>
    <mergeCell ref="H9:I9"/>
    <mergeCell ref="H10:I10"/>
    <mergeCell ref="H11:I11"/>
    <mergeCell ref="J9:K9"/>
    <mergeCell ref="J10:K10"/>
    <mergeCell ref="J11:K11"/>
    <mergeCell ref="F12:F14"/>
    <mergeCell ref="H12:I12"/>
    <mergeCell ref="J12:K12"/>
    <mergeCell ref="N12:O12"/>
    <mergeCell ref="H13:I13"/>
    <mergeCell ref="J13:K13"/>
    <mergeCell ref="N13:O13"/>
    <mergeCell ref="H14:I14"/>
    <mergeCell ref="J14:K14"/>
    <mergeCell ref="N14:O14"/>
    <mergeCell ref="M18:N18"/>
    <mergeCell ref="M19:N19"/>
    <mergeCell ref="M20:N20"/>
    <mergeCell ref="F15:F17"/>
    <mergeCell ref="M15:N15"/>
    <mergeCell ref="M16:N16"/>
    <mergeCell ref="M17:N17"/>
    <mergeCell ref="I15:K15"/>
    <mergeCell ref="I16:K16"/>
    <mergeCell ref="I17:K17"/>
    <mergeCell ref="H18:I18"/>
    <mergeCell ref="H19:I19"/>
    <mergeCell ref="H20:I20"/>
    <mergeCell ref="F18:F20"/>
  </mergeCells>
  <pageMargins left="0.15625" right="0.25" top="0.25" bottom="0.25" header="0" footer="0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R27"/>
  <sheetViews>
    <sheetView view="pageLayout" topLeftCell="A4" zoomScale="90" zoomScalePageLayoutView="90" workbookViewId="0">
      <selection activeCell="J18" sqref="J18:K20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96</v>
      </c>
      <c r="B3" s="69" t="s">
        <v>97</v>
      </c>
      <c r="C3" s="7"/>
      <c r="D3" s="39"/>
      <c r="F3" s="243" t="s">
        <v>231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/>
      <c r="B4" s="70" t="s">
        <v>98</v>
      </c>
      <c r="C4" s="10">
        <v>1</v>
      </c>
      <c r="D4" s="41">
        <v>2</v>
      </c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 t="s">
        <v>99</v>
      </c>
      <c r="B5" s="70" t="s">
        <v>101</v>
      </c>
      <c r="C5" s="10"/>
      <c r="D5" s="41"/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/>
      <c r="B6" s="71" t="s">
        <v>100</v>
      </c>
      <c r="C6" s="10">
        <v>3</v>
      </c>
      <c r="D6" s="41">
        <v>4</v>
      </c>
      <c r="E6" s="8"/>
      <c r="F6" s="248" t="s">
        <v>9</v>
      </c>
      <c r="G6" s="269" t="s">
        <v>225</v>
      </c>
      <c r="H6" s="109"/>
      <c r="I6" s="112"/>
      <c r="J6" s="56"/>
      <c r="K6" s="57"/>
      <c r="L6" s="53"/>
      <c r="M6" s="226" t="s">
        <v>102</v>
      </c>
      <c r="N6" s="231"/>
      <c r="O6" s="231"/>
      <c r="P6" s="227"/>
      <c r="Q6" s="53"/>
      <c r="R6" s="116"/>
    </row>
    <row r="7" spans="1:18" ht="21.75" customHeight="1">
      <c r="A7" s="40" t="s">
        <v>102</v>
      </c>
      <c r="B7" s="70" t="s">
        <v>103</v>
      </c>
      <c r="C7" s="10">
        <v>3</v>
      </c>
      <c r="D7" s="41">
        <v>4</v>
      </c>
      <c r="E7" s="8"/>
      <c r="F7" s="249"/>
      <c r="G7" s="253"/>
      <c r="H7" s="110"/>
      <c r="I7" s="13"/>
      <c r="J7" s="58"/>
      <c r="K7" s="59"/>
      <c r="L7" s="55"/>
      <c r="M7" s="232" t="s">
        <v>103</v>
      </c>
      <c r="N7" s="233"/>
      <c r="O7" s="233"/>
      <c r="P7" s="230"/>
      <c r="Q7" s="55"/>
      <c r="R7" s="117"/>
    </row>
    <row r="8" spans="1:18" ht="21.75" customHeight="1" thickBot="1">
      <c r="A8" s="40" t="s">
        <v>104</v>
      </c>
      <c r="B8" s="70" t="s">
        <v>105</v>
      </c>
      <c r="C8" s="10"/>
      <c r="D8" s="41"/>
      <c r="E8" s="8"/>
      <c r="F8" s="250"/>
      <c r="G8" s="253"/>
      <c r="H8" s="111"/>
      <c r="I8" s="113"/>
      <c r="J8" s="66"/>
      <c r="K8" s="64"/>
      <c r="L8" s="16"/>
      <c r="M8" s="266" t="s">
        <v>306</v>
      </c>
      <c r="N8" s="267"/>
      <c r="O8" s="267"/>
      <c r="P8" s="268"/>
      <c r="Q8" s="16"/>
      <c r="R8" s="49"/>
    </row>
    <row r="9" spans="1:18" ht="21.75" customHeight="1">
      <c r="A9" s="40"/>
      <c r="B9" s="70" t="s">
        <v>106</v>
      </c>
      <c r="C9" s="10">
        <v>3</v>
      </c>
      <c r="D9" s="41">
        <v>5</v>
      </c>
      <c r="E9" s="8"/>
      <c r="F9" s="248" t="s">
        <v>10</v>
      </c>
      <c r="G9" s="253"/>
      <c r="H9" s="82"/>
      <c r="I9" s="108"/>
      <c r="J9" s="56"/>
      <c r="K9" s="57"/>
      <c r="L9" s="57"/>
      <c r="M9" s="56"/>
      <c r="N9" s="57"/>
      <c r="O9" s="57"/>
      <c r="P9" s="57"/>
      <c r="Q9" s="57"/>
      <c r="R9" s="82"/>
    </row>
    <row r="10" spans="1:18" ht="21.75" customHeight="1">
      <c r="A10" s="40"/>
      <c r="B10" s="70" t="s">
        <v>107</v>
      </c>
      <c r="C10" s="10" t="s">
        <v>108</v>
      </c>
      <c r="D10" s="41">
        <v>2</v>
      </c>
      <c r="E10" s="8"/>
      <c r="F10" s="249"/>
      <c r="G10" s="253"/>
      <c r="H10" s="99"/>
      <c r="I10" s="13"/>
      <c r="J10" s="58"/>
      <c r="K10" s="59"/>
      <c r="L10" s="59"/>
      <c r="M10" s="58"/>
      <c r="N10" s="59"/>
      <c r="O10" s="59"/>
      <c r="P10" s="59"/>
      <c r="Q10" s="59"/>
      <c r="R10" s="99"/>
    </row>
    <row r="11" spans="1:18" ht="21.75" customHeight="1" thickBot="1">
      <c r="A11" s="40"/>
      <c r="B11" s="70"/>
      <c r="C11" s="10"/>
      <c r="D11" s="41"/>
      <c r="E11" s="8"/>
      <c r="F11" s="250"/>
      <c r="G11" s="253"/>
      <c r="H11" s="107"/>
      <c r="I11" s="15"/>
      <c r="J11" s="66"/>
      <c r="K11" s="64"/>
      <c r="L11" s="17"/>
      <c r="M11" s="66"/>
      <c r="N11" s="64"/>
      <c r="O11" s="17"/>
      <c r="P11" s="17"/>
      <c r="Q11" s="17"/>
      <c r="R11" s="107"/>
    </row>
    <row r="12" spans="1:18" ht="21.75" customHeight="1">
      <c r="A12" s="40"/>
      <c r="B12" s="71"/>
      <c r="C12" s="10"/>
      <c r="D12" s="41"/>
      <c r="E12" s="8"/>
      <c r="F12" s="248" t="s">
        <v>11</v>
      </c>
      <c r="G12" s="253"/>
      <c r="H12" s="219" t="s">
        <v>99</v>
      </c>
      <c r="I12" s="263"/>
      <c r="J12" s="263"/>
      <c r="K12" s="220"/>
      <c r="L12" s="57"/>
      <c r="M12" s="56"/>
      <c r="N12" s="231" t="s">
        <v>109</v>
      </c>
      <c r="O12" s="227"/>
      <c r="P12" s="53"/>
      <c r="Q12" s="53"/>
      <c r="R12" s="116"/>
    </row>
    <row r="13" spans="1:18" ht="21.75" customHeight="1">
      <c r="A13" s="40"/>
      <c r="B13" s="70"/>
      <c r="C13" s="10"/>
      <c r="D13" s="41"/>
      <c r="E13" s="8"/>
      <c r="F13" s="249"/>
      <c r="G13" s="253"/>
      <c r="H13" s="228" t="s">
        <v>110</v>
      </c>
      <c r="I13" s="264"/>
      <c r="J13" s="264"/>
      <c r="K13" s="265"/>
      <c r="L13" s="59"/>
      <c r="M13" s="58"/>
      <c r="N13" s="233"/>
      <c r="O13" s="230"/>
      <c r="P13" s="55"/>
      <c r="Q13" s="55"/>
      <c r="R13" s="117"/>
    </row>
    <row r="14" spans="1:18" ht="21.75" customHeight="1" thickBot="1">
      <c r="A14" s="40"/>
      <c r="B14" s="70"/>
      <c r="C14" s="10"/>
      <c r="D14" s="41"/>
      <c r="E14" s="8"/>
      <c r="F14" s="250"/>
      <c r="G14" s="253"/>
      <c r="H14" s="223" t="s">
        <v>307</v>
      </c>
      <c r="I14" s="224"/>
      <c r="J14" s="224"/>
      <c r="K14" s="225"/>
      <c r="L14" s="64"/>
      <c r="M14" s="66"/>
      <c r="N14" s="224"/>
      <c r="O14" s="225"/>
      <c r="P14" s="16"/>
      <c r="Q14" s="16"/>
      <c r="R14" s="49"/>
    </row>
    <row r="15" spans="1:18" ht="21.75" customHeight="1">
      <c r="A15" s="40"/>
      <c r="B15" s="6"/>
      <c r="C15" s="10"/>
      <c r="D15" s="41"/>
      <c r="E15" s="8"/>
      <c r="F15" s="248" t="s">
        <v>12</v>
      </c>
      <c r="G15" s="253"/>
      <c r="H15" s="82"/>
      <c r="I15" s="108"/>
      <c r="J15" s="56"/>
      <c r="K15" s="57"/>
      <c r="L15" s="53"/>
      <c r="M15" s="226" t="s">
        <v>266</v>
      </c>
      <c r="N15" s="231"/>
      <c r="O15" s="231"/>
      <c r="P15" s="231"/>
      <c r="Q15" s="227"/>
      <c r="R15" s="116"/>
    </row>
    <row r="16" spans="1:18" ht="21.75" customHeight="1">
      <c r="A16" s="40"/>
      <c r="B16" s="6"/>
      <c r="C16" s="10"/>
      <c r="D16" s="41"/>
      <c r="E16" s="8"/>
      <c r="F16" s="249"/>
      <c r="G16" s="253"/>
      <c r="H16" s="99"/>
      <c r="I16" s="13"/>
      <c r="J16" s="58"/>
      <c r="K16" s="59"/>
      <c r="L16" s="55"/>
      <c r="M16" s="229" t="s">
        <v>113</v>
      </c>
      <c r="N16" s="261"/>
      <c r="O16" s="261"/>
      <c r="P16" s="261"/>
      <c r="Q16" s="262"/>
      <c r="R16" s="117"/>
    </row>
    <row r="17" spans="1:18" ht="21.75" customHeight="1" thickBot="1">
      <c r="A17" s="40"/>
      <c r="B17" s="6"/>
      <c r="C17" s="10"/>
      <c r="D17" s="41"/>
      <c r="E17" s="8"/>
      <c r="F17" s="250"/>
      <c r="G17" s="253"/>
      <c r="H17" s="107"/>
      <c r="I17" s="15"/>
      <c r="J17" s="66"/>
      <c r="K17" s="64"/>
      <c r="L17" s="16"/>
      <c r="M17" s="223" t="s">
        <v>305</v>
      </c>
      <c r="N17" s="224"/>
      <c r="O17" s="224"/>
      <c r="P17" s="224"/>
      <c r="Q17" s="225"/>
      <c r="R17" s="49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3"/>
      <c r="H18" s="226" t="s">
        <v>111</v>
      </c>
      <c r="I18" s="227"/>
      <c r="J18" s="56"/>
      <c r="K18" s="57"/>
      <c r="L18" s="56"/>
      <c r="M18" s="82"/>
      <c r="N18" s="108"/>
      <c r="O18" s="56"/>
      <c r="P18" s="57"/>
      <c r="Q18" s="86"/>
      <c r="R18" s="114"/>
    </row>
    <row r="19" spans="1:18" ht="21.75" customHeight="1">
      <c r="A19" s="42"/>
      <c r="B19" s="2"/>
      <c r="C19" s="5"/>
      <c r="D19" s="43"/>
      <c r="E19" s="8"/>
      <c r="F19" s="249"/>
      <c r="G19" s="253"/>
      <c r="H19" s="229" t="s">
        <v>112</v>
      </c>
      <c r="I19" s="230"/>
      <c r="J19" s="58"/>
      <c r="K19" s="59"/>
      <c r="L19" s="58"/>
      <c r="M19" s="99"/>
      <c r="N19" s="13"/>
      <c r="O19" s="58"/>
      <c r="P19" s="59"/>
      <c r="Q19" s="87"/>
      <c r="R19" s="115"/>
    </row>
    <row r="20" spans="1:18" ht="21.75" customHeight="1" thickBot="1">
      <c r="A20" s="44"/>
      <c r="B20" s="45" t="s">
        <v>19</v>
      </c>
      <c r="C20" s="46">
        <v>10</v>
      </c>
      <c r="D20" s="47">
        <v>17</v>
      </c>
      <c r="E20" s="8"/>
      <c r="F20" s="250"/>
      <c r="G20" s="253"/>
      <c r="H20" s="223" t="s">
        <v>304</v>
      </c>
      <c r="I20" s="225"/>
      <c r="J20" s="66"/>
      <c r="K20" s="64"/>
      <c r="L20" s="66"/>
      <c r="M20" s="107"/>
      <c r="N20" s="15"/>
      <c r="O20" s="66"/>
      <c r="P20" s="64"/>
      <c r="Q20" s="64"/>
      <c r="R20" s="96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8"/>
      <c r="M21" s="8"/>
      <c r="N21" s="8"/>
      <c r="O21" s="118" t="s">
        <v>232</v>
      </c>
      <c r="P21" s="8"/>
      <c r="Q21" s="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16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50" t="s">
        <v>25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26">
    <mergeCell ref="F12:F14"/>
    <mergeCell ref="N14:O14"/>
    <mergeCell ref="A1:D1"/>
    <mergeCell ref="F1:R1"/>
    <mergeCell ref="F2:R2"/>
    <mergeCell ref="F3:R3"/>
    <mergeCell ref="G4:G5"/>
    <mergeCell ref="F9:F11"/>
    <mergeCell ref="F6:F8"/>
    <mergeCell ref="G6:G20"/>
    <mergeCell ref="F15:F17"/>
    <mergeCell ref="F18:F20"/>
    <mergeCell ref="H18:I18"/>
    <mergeCell ref="H19:I19"/>
    <mergeCell ref="H20:I20"/>
    <mergeCell ref="M6:P6"/>
    <mergeCell ref="M7:P7"/>
    <mergeCell ref="M8:P8"/>
    <mergeCell ref="N12:O12"/>
    <mergeCell ref="N13:O13"/>
    <mergeCell ref="H14:K14"/>
    <mergeCell ref="M15:Q15"/>
    <mergeCell ref="M16:Q16"/>
    <mergeCell ref="M17:Q17"/>
    <mergeCell ref="H12:K12"/>
    <mergeCell ref="H13:K13"/>
  </mergeCells>
  <pageMargins left="0.15625" right="0.25" top="0.25" bottom="0.25" header="0" footer="0"/>
  <pageSetup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R27"/>
  <sheetViews>
    <sheetView view="pageLayout" topLeftCell="A4" zoomScale="90" zoomScalePageLayoutView="90" workbookViewId="0">
      <selection activeCell="M17" sqref="M17:Q17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96</v>
      </c>
      <c r="B3" s="69" t="s">
        <v>97</v>
      </c>
      <c r="C3" s="7"/>
      <c r="D3" s="39"/>
      <c r="F3" s="243" t="s">
        <v>233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/>
      <c r="B4" s="70" t="s">
        <v>98</v>
      </c>
      <c r="C4" s="10">
        <v>1</v>
      </c>
      <c r="D4" s="41">
        <v>2</v>
      </c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 t="s">
        <v>99</v>
      </c>
      <c r="B5" s="70" t="s">
        <v>101</v>
      </c>
      <c r="C5" s="10"/>
      <c r="D5" s="41"/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/>
      <c r="B6" s="71" t="s">
        <v>100</v>
      </c>
      <c r="C6" s="10">
        <v>3</v>
      </c>
      <c r="D6" s="41">
        <v>4</v>
      </c>
      <c r="E6" s="8"/>
      <c r="F6" s="248" t="s">
        <v>9</v>
      </c>
      <c r="G6" s="251" t="s">
        <v>225</v>
      </c>
      <c r="H6" s="74"/>
      <c r="I6" s="72"/>
      <c r="J6" s="56"/>
      <c r="K6" s="57"/>
      <c r="L6" s="53"/>
      <c r="M6" s="226" t="s">
        <v>308</v>
      </c>
      <c r="N6" s="231"/>
      <c r="O6" s="231"/>
      <c r="P6" s="227"/>
      <c r="Q6" s="53"/>
      <c r="R6" s="53"/>
    </row>
    <row r="7" spans="1:18" ht="21.75" customHeight="1">
      <c r="A7" s="40" t="s">
        <v>102</v>
      </c>
      <c r="B7" s="70" t="s">
        <v>103</v>
      </c>
      <c r="C7" s="10">
        <v>3</v>
      </c>
      <c r="D7" s="41">
        <v>4</v>
      </c>
      <c r="E7" s="8"/>
      <c r="F7" s="249"/>
      <c r="G7" s="252"/>
      <c r="H7" s="68"/>
      <c r="I7" s="58"/>
      <c r="J7" s="58"/>
      <c r="K7" s="59"/>
      <c r="L7" s="55"/>
      <c r="M7" s="232" t="s">
        <v>103</v>
      </c>
      <c r="N7" s="233"/>
      <c r="O7" s="233"/>
      <c r="P7" s="230"/>
      <c r="Q7" s="55"/>
      <c r="R7" s="55"/>
    </row>
    <row r="8" spans="1:18" ht="21.75" customHeight="1" thickBot="1">
      <c r="A8" s="40" t="s">
        <v>104</v>
      </c>
      <c r="B8" s="70" t="s">
        <v>105</v>
      </c>
      <c r="C8" s="10"/>
      <c r="D8" s="41"/>
      <c r="E8" s="8"/>
      <c r="F8" s="250"/>
      <c r="G8" s="252"/>
      <c r="H8" s="75"/>
      <c r="I8" s="73"/>
      <c r="J8" s="66"/>
      <c r="K8" s="64"/>
      <c r="L8" s="16"/>
      <c r="M8" s="63" t="s">
        <v>309</v>
      </c>
      <c r="N8" s="97"/>
      <c r="O8" s="97"/>
      <c r="P8" s="64"/>
      <c r="Q8" s="16"/>
      <c r="R8" s="16"/>
    </row>
    <row r="9" spans="1:18" ht="21.75" customHeight="1">
      <c r="A9" s="40"/>
      <c r="B9" s="70" t="s">
        <v>106</v>
      </c>
      <c r="C9" s="10">
        <v>3</v>
      </c>
      <c r="D9" s="41">
        <v>5</v>
      </c>
      <c r="E9" s="8"/>
      <c r="F9" s="248" t="s">
        <v>10</v>
      </c>
      <c r="G9" s="252"/>
      <c r="H9" s="56"/>
      <c r="I9" s="57"/>
      <c r="J9" s="56"/>
      <c r="K9" s="57"/>
      <c r="L9" s="57"/>
      <c r="M9" s="226" t="s">
        <v>109</v>
      </c>
      <c r="N9" s="227"/>
      <c r="O9" s="57"/>
      <c r="P9" s="57"/>
      <c r="Q9" s="57"/>
      <c r="R9" s="57"/>
    </row>
    <row r="10" spans="1:18" ht="21.75" customHeight="1">
      <c r="A10" s="40"/>
      <c r="B10" s="70" t="s">
        <v>107</v>
      </c>
      <c r="C10" s="10" t="s">
        <v>108</v>
      </c>
      <c r="D10" s="41">
        <v>2</v>
      </c>
      <c r="E10" s="8"/>
      <c r="F10" s="249"/>
      <c r="G10" s="252"/>
      <c r="H10" s="58"/>
      <c r="I10" s="59"/>
      <c r="J10" s="58"/>
      <c r="K10" s="59"/>
      <c r="L10" s="59"/>
      <c r="M10" s="232"/>
      <c r="N10" s="230"/>
      <c r="O10" s="59"/>
      <c r="P10" s="59"/>
      <c r="Q10" s="59"/>
      <c r="R10" s="59"/>
    </row>
    <row r="11" spans="1:18" ht="21.75" customHeight="1" thickBot="1">
      <c r="A11" s="40"/>
      <c r="B11" s="70"/>
      <c r="C11" s="10"/>
      <c r="D11" s="41"/>
      <c r="E11" s="8"/>
      <c r="F11" s="250"/>
      <c r="G11" s="252"/>
      <c r="H11" s="66"/>
      <c r="I11" s="64"/>
      <c r="J11" s="66"/>
      <c r="K11" s="64"/>
      <c r="L11" s="17"/>
      <c r="M11" s="223"/>
      <c r="N11" s="225"/>
      <c r="O11" s="17"/>
      <c r="P11" s="17"/>
      <c r="Q11" s="17"/>
      <c r="R11" s="17"/>
    </row>
    <row r="12" spans="1:18" ht="21.75" customHeight="1">
      <c r="A12" s="40"/>
      <c r="B12" s="71"/>
      <c r="C12" s="10"/>
      <c r="D12" s="41"/>
      <c r="E12" s="8"/>
      <c r="F12" s="248" t="s">
        <v>11</v>
      </c>
      <c r="G12" s="252"/>
      <c r="H12" s="226" t="s">
        <v>99</v>
      </c>
      <c r="I12" s="231"/>
      <c r="J12" s="231"/>
      <c r="K12" s="231"/>
      <c r="L12" s="56"/>
      <c r="M12" s="53"/>
      <c r="N12" s="53"/>
      <c r="O12" s="57"/>
      <c r="P12" s="53"/>
      <c r="Q12" s="53"/>
      <c r="R12" s="53"/>
    </row>
    <row r="13" spans="1:18" ht="21.75" customHeight="1">
      <c r="A13" s="40"/>
      <c r="B13" s="70"/>
      <c r="C13" s="10"/>
      <c r="D13" s="41"/>
      <c r="E13" s="8"/>
      <c r="F13" s="249"/>
      <c r="G13" s="252"/>
      <c r="H13" s="232" t="s">
        <v>110</v>
      </c>
      <c r="I13" s="233"/>
      <c r="J13" s="233"/>
      <c r="K13" s="233"/>
      <c r="L13" s="58"/>
      <c r="M13" s="55"/>
      <c r="N13" s="55"/>
      <c r="O13" s="59"/>
      <c r="P13" s="55"/>
      <c r="Q13" s="55"/>
      <c r="R13" s="55"/>
    </row>
    <row r="14" spans="1:18" ht="21.75" customHeight="1" thickBot="1">
      <c r="A14" s="40"/>
      <c r="B14" s="70"/>
      <c r="C14" s="10"/>
      <c r="D14" s="41"/>
      <c r="E14" s="8"/>
      <c r="F14" s="250"/>
      <c r="G14" s="252"/>
      <c r="H14" s="270" t="s">
        <v>243</v>
      </c>
      <c r="I14" s="271"/>
      <c r="J14" s="271"/>
      <c r="K14" s="272"/>
      <c r="L14" s="66"/>
      <c r="M14" s="16"/>
      <c r="N14" s="16"/>
      <c r="O14" s="64"/>
      <c r="P14" s="16"/>
      <c r="Q14" s="16"/>
      <c r="R14" s="16"/>
    </row>
    <row r="15" spans="1:18" ht="21.75" customHeight="1">
      <c r="A15" s="40"/>
      <c r="B15" s="6"/>
      <c r="C15" s="10"/>
      <c r="D15" s="41"/>
      <c r="E15" s="8"/>
      <c r="F15" s="248" t="s">
        <v>12</v>
      </c>
      <c r="G15" s="252"/>
      <c r="H15" s="61"/>
      <c r="I15" s="56"/>
      <c r="J15" s="61"/>
      <c r="K15" s="56"/>
      <c r="L15" s="53"/>
      <c r="M15" s="219" t="s">
        <v>104</v>
      </c>
      <c r="N15" s="263"/>
      <c r="O15" s="263"/>
      <c r="P15" s="263"/>
      <c r="Q15" s="220"/>
      <c r="R15" s="53"/>
    </row>
    <row r="16" spans="1:18" ht="21.75" customHeight="1">
      <c r="A16" s="40"/>
      <c r="B16" s="6"/>
      <c r="C16" s="10"/>
      <c r="D16" s="41"/>
      <c r="E16" s="8"/>
      <c r="F16" s="249"/>
      <c r="G16" s="252"/>
      <c r="H16" s="62"/>
      <c r="I16" s="58"/>
      <c r="J16" s="62"/>
      <c r="K16" s="58"/>
      <c r="L16" s="55"/>
      <c r="M16" s="228" t="s">
        <v>113</v>
      </c>
      <c r="N16" s="264"/>
      <c r="O16" s="264"/>
      <c r="P16" s="264"/>
      <c r="Q16" s="265"/>
      <c r="R16" s="55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63"/>
      <c r="I17" s="66"/>
      <c r="J17" s="189"/>
      <c r="K17" s="66"/>
      <c r="L17" s="16"/>
      <c r="M17" s="270" t="s">
        <v>358</v>
      </c>
      <c r="N17" s="271"/>
      <c r="O17" s="271"/>
      <c r="P17" s="271"/>
      <c r="Q17" s="272"/>
      <c r="R17" s="16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2"/>
      <c r="H18" s="226" t="s">
        <v>111</v>
      </c>
      <c r="I18" s="231"/>
      <c r="J18" s="190"/>
      <c r="L18" s="53"/>
      <c r="M18" s="53"/>
      <c r="N18" s="53"/>
      <c r="O18" s="57"/>
      <c r="P18" s="53"/>
      <c r="Q18" s="53"/>
      <c r="R18" s="53"/>
    </row>
    <row r="19" spans="1:18" ht="21.75" customHeight="1">
      <c r="A19" s="42"/>
      <c r="B19" s="2"/>
      <c r="C19" s="5"/>
      <c r="D19" s="43"/>
      <c r="E19" s="8"/>
      <c r="F19" s="249"/>
      <c r="G19" s="252"/>
      <c r="H19" s="229" t="s">
        <v>112</v>
      </c>
      <c r="I19" s="233"/>
      <c r="J19" s="2"/>
      <c r="L19" s="55"/>
      <c r="M19" s="55"/>
      <c r="N19" s="55"/>
      <c r="O19" s="59"/>
      <c r="P19" s="55"/>
      <c r="Q19" s="55"/>
      <c r="R19" s="55"/>
    </row>
    <row r="20" spans="1:18" ht="21.75" customHeight="1" thickBot="1">
      <c r="A20" s="44"/>
      <c r="B20" s="45" t="s">
        <v>19</v>
      </c>
      <c r="C20" s="46">
        <v>10</v>
      </c>
      <c r="D20" s="47">
        <v>17</v>
      </c>
      <c r="E20" s="8"/>
      <c r="F20" s="250"/>
      <c r="G20" s="252"/>
      <c r="H20" s="223" t="s">
        <v>304</v>
      </c>
      <c r="I20" s="224"/>
      <c r="J20" s="191"/>
      <c r="L20" s="14"/>
      <c r="M20" s="16"/>
      <c r="N20" s="16"/>
      <c r="O20" s="64"/>
      <c r="P20" s="16"/>
      <c r="Q20" s="16"/>
      <c r="R20" s="16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8"/>
      <c r="K21" s="28"/>
      <c r="L21" s="28"/>
      <c r="M21" s="28"/>
      <c r="N21" s="28"/>
      <c r="O21" s="48" t="s">
        <v>234</v>
      </c>
      <c r="P21" s="28"/>
      <c r="Q21" s="2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229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50" t="s">
        <v>25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25">
    <mergeCell ref="M6:P6"/>
    <mergeCell ref="M7:P7"/>
    <mergeCell ref="H12:K12"/>
    <mergeCell ref="H13:K13"/>
    <mergeCell ref="A1:D1"/>
    <mergeCell ref="F1:R1"/>
    <mergeCell ref="F2:R2"/>
    <mergeCell ref="F3:R3"/>
    <mergeCell ref="G4:G5"/>
    <mergeCell ref="F6:F8"/>
    <mergeCell ref="G6:G20"/>
    <mergeCell ref="F9:F11"/>
    <mergeCell ref="M9:N9"/>
    <mergeCell ref="M10:N10"/>
    <mergeCell ref="M11:N11"/>
    <mergeCell ref="F12:F14"/>
    <mergeCell ref="H14:K14"/>
    <mergeCell ref="F15:F17"/>
    <mergeCell ref="F18:F20"/>
    <mergeCell ref="H18:I18"/>
    <mergeCell ref="M15:Q15"/>
    <mergeCell ref="H19:I19"/>
    <mergeCell ref="M16:Q16"/>
    <mergeCell ref="H20:I20"/>
    <mergeCell ref="M17:Q17"/>
  </mergeCells>
  <pageMargins left="0.15625" right="0.25" top="0.25" bottom="0.25" header="0" footer="0"/>
  <pageSetup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R27"/>
  <sheetViews>
    <sheetView view="pageLayout" zoomScale="90" zoomScalePageLayoutView="90" workbookViewId="0">
      <selection activeCell="F3" sqref="F3:R3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120</v>
      </c>
      <c r="B3" s="69" t="s">
        <v>119</v>
      </c>
      <c r="C3" s="7">
        <v>3</v>
      </c>
      <c r="D3" s="39">
        <v>3</v>
      </c>
      <c r="F3" s="243" t="s">
        <v>353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 t="s">
        <v>118</v>
      </c>
      <c r="B4" s="70" t="s">
        <v>134</v>
      </c>
      <c r="C4" s="10">
        <v>2</v>
      </c>
      <c r="D4" s="41">
        <v>3</v>
      </c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/>
      <c r="B5" s="70" t="s">
        <v>135</v>
      </c>
      <c r="C5" s="10"/>
      <c r="D5" s="41"/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 t="s">
        <v>128</v>
      </c>
      <c r="B6" s="71" t="s">
        <v>136</v>
      </c>
      <c r="C6" s="10">
        <v>3</v>
      </c>
      <c r="D6" s="41">
        <v>4</v>
      </c>
      <c r="E6" s="8"/>
      <c r="F6" s="248" t="s">
        <v>9</v>
      </c>
      <c r="G6" s="251" t="s">
        <v>225</v>
      </c>
      <c r="H6" s="124"/>
      <c r="I6" s="127" t="s">
        <v>122</v>
      </c>
      <c r="J6" s="79" t="s">
        <v>116</v>
      </c>
      <c r="K6" s="79" t="s">
        <v>118</v>
      </c>
      <c r="L6" s="53"/>
      <c r="M6" s="226" t="s">
        <v>114</v>
      </c>
      <c r="N6" s="231"/>
      <c r="O6" s="227"/>
      <c r="P6" s="53"/>
      <c r="Q6" s="53"/>
      <c r="R6" s="53"/>
    </row>
    <row r="7" spans="1:18" ht="21.75" customHeight="1">
      <c r="A7" s="40" t="s">
        <v>116</v>
      </c>
      <c r="B7" s="70" t="s">
        <v>137</v>
      </c>
      <c r="C7" s="10">
        <v>1</v>
      </c>
      <c r="D7" s="41">
        <v>1</v>
      </c>
      <c r="E7" s="8"/>
      <c r="F7" s="249"/>
      <c r="G7" s="252"/>
      <c r="H7" s="125"/>
      <c r="I7" s="159" t="s">
        <v>127</v>
      </c>
      <c r="J7" s="59" t="s">
        <v>117</v>
      </c>
      <c r="K7" s="152" t="s">
        <v>204</v>
      </c>
      <c r="L7" s="55"/>
      <c r="M7" s="232" t="s">
        <v>115</v>
      </c>
      <c r="N7" s="233"/>
      <c r="O7" s="230"/>
      <c r="P7" s="55"/>
      <c r="Q7" s="55"/>
      <c r="R7" s="55"/>
    </row>
    <row r="8" spans="1:18" ht="21.75" customHeight="1" thickBot="1">
      <c r="A8" s="40" t="s">
        <v>126</v>
      </c>
      <c r="B8" s="70" t="s">
        <v>127</v>
      </c>
      <c r="C8" s="10">
        <v>3</v>
      </c>
      <c r="D8" s="41">
        <v>3</v>
      </c>
      <c r="E8" s="8"/>
      <c r="F8" s="250"/>
      <c r="G8" s="252"/>
      <c r="H8" s="126" t="s">
        <v>286</v>
      </c>
      <c r="I8" s="160" t="s">
        <v>310</v>
      </c>
      <c r="J8" s="161" t="s">
        <v>287</v>
      </c>
      <c r="K8" s="162" t="s">
        <v>288</v>
      </c>
      <c r="L8" s="16"/>
      <c r="M8" s="223" t="s">
        <v>125</v>
      </c>
      <c r="N8" s="224"/>
      <c r="O8" s="225"/>
      <c r="P8" s="16"/>
      <c r="Q8" s="16"/>
      <c r="R8" s="16"/>
    </row>
    <row r="9" spans="1:18" ht="21.75" customHeight="1">
      <c r="A9" s="40" t="s">
        <v>123</v>
      </c>
      <c r="B9" s="70" t="s">
        <v>124</v>
      </c>
      <c r="C9" s="10">
        <v>3</v>
      </c>
      <c r="D9" s="41">
        <v>3</v>
      </c>
      <c r="E9" s="8"/>
      <c r="F9" s="248" t="s">
        <v>10</v>
      </c>
      <c r="G9" s="252"/>
      <c r="H9" s="226" t="s">
        <v>120</v>
      </c>
      <c r="I9" s="231"/>
      <c r="J9" s="227"/>
      <c r="K9" s="156" t="s">
        <v>132</v>
      </c>
      <c r="L9" s="57"/>
      <c r="M9" s="226" t="s">
        <v>123</v>
      </c>
      <c r="N9" s="231"/>
      <c r="O9" s="227"/>
      <c r="P9" s="57"/>
      <c r="Q9" s="57"/>
      <c r="R9" s="57"/>
    </row>
    <row r="10" spans="1:18" ht="21.75" customHeight="1">
      <c r="A10" s="40" t="s">
        <v>114</v>
      </c>
      <c r="B10" s="70" t="s">
        <v>115</v>
      </c>
      <c r="C10" s="10">
        <v>3</v>
      </c>
      <c r="D10" s="41">
        <v>3</v>
      </c>
      <c r="E10" s="8"/>
      <c r="F10" s="249"/>
      <c r="G10" s="252"/>
      <c r="H10" s="232" t="s">
        <v>121</v>
      </c>
      <c r="I10" s="233"/>
      <c r="J10" s="230"/>
      <c r="K10" s="154" t="s">
        <v>289</v>
      </c>
      <c r="L10" s="59"/>
      <c r="M10" s="232" t="s">
        <v>124</v>
      </c>
      <c r="N10" s="233"/>
      <c r="O10" s="230"/>
      <c r="P10" s="59"/>
      <c r="Q10" s="59"/>
      <c r="R10" s="59"/>
    </row>
    <row r="11" spans="1:18" ht="21.75" customHeight="1" thickBot="1">
      <c r="A11" s="40" t="s">
        <v>132</v>
      </c>
      <c r="B11" s="70" t="s">
        <v>133</v>
      </c>
      <c r="C11" s="10">
        <v>3</v>
      </c>
      <c r="D11" s="41">
        <v>3</v>
      </c>
      <c r="E11" s="8"/>
      <c r="F11" s="250"/>
      <c r="G11" s="252"/>
      <c r="H11" s="223" t="s">
        <v>290</v>
      </c>
      <c r="I11" s="224"/>
      <c r="J11" s="225"/>
      <c r="K11" s="84" t="s">
        <v>264</v>
      </c>
      <c r="L11" s="17"/>
      <c r="M11" s="223" t="s">
        <v>125</v>
      </c>
      <c r="N11" s="224"/>
      <c r="O11" s="225"/>
      <c r="P11" s="17"/>
      <c r="Q11" s="17"/>
      <c r="R11" s="17"/>
    </row>
    <row r="12" spans="1:18" ht="21.75" customHeight="1">
      <c r="A12" s="40" t="s">
        <v>138</v>
      </c>
      <c r="B12" s="71" t="s">
        <v>139</v>
      </c>
      <c r="C12" s="10">
        <v>3</v>
      </c>
      <c r="D12" s="41">
        <v>4</v>
      </c>
      <c r="E12" s="8"/>
      <c r="F12" s="248" t="s">
        <v>11</v>
      </c>
      <c r="G12" s="252"/>
      <c r="H12" s="128"/>
      <c r="I12" s="57"/>
      <c r="J12" s="226" t="s">
        <v>128</v>
      </c>
      <c r="K12" s="227"/>
      <c r="L12" s="57"/>
      <c r="M12" s="56"/>
      <c r="N12" s="226" t="s">
        <v>131</v>
      </c>
      <c r="O12" s="227"/>
      <c r="P12" s="53"/>
      <c r="Q12" s="53"/>
      <c r="R12" s="53"/>
    </row>
    <row r="13" spans="1:18" ht="21.75" customHeight="1">
      <c r="A13" s="40"/>
      <c r="B13" s="70" t="s">
        <v>107</v>
      </c>
      <c r="C13" s="10"/>
      <c r="D13" s="41">
        <v>2</v>
      </c>
      <c r="E13" s="8"/>
      <c r="F13" s="249"/>
      <c r="G13" s="252"/>
      <c r="H13" s="125"/>
      <c r="I13" s="59"/>
      <c r="J13" s="232" t="s">
        <v>129</v>
      </c>
      <c r="K13" s="230"/>
      <c r="L13" s="59"/>
      <c r="M13" s="58"/>
      <c r="N13" s="232"/>
      <c r="O13" s="230"/>
      <c r="P13" s="55"/>
      <c r="Q13" s="55"/>
      <c r="R13" s="55"/>
    </row>
    <row r="14" spans="1:18" ht="21.75" customHeight="1" thickBot="1">
      <c r="A14" s="40"/>
      <c r="B14" s="70"/>
      <c r="C14" s="10"/>
      <c r="D14" s="41"/>
      <c r="E14" s="8"/>
      <c r="F14" s="250"/>
      <c r="G14" s="252"/>
      <c r="H14" s="126"/>
      <c r="I14" s="84"/>
      <c r="J14" s="223" t="s">
        <v>130</v>
      </c>
      <c r="K14" s="225"/>
      <c r="L14" s="64"/>
      <c r="M14" s="163"/>
      <c r="N14" s="286"/>
      <c r="O14" s="287"/>
      <c r="P14" s="14"/>
      <c r="Q14" s="16"/>
      <c r="R14" s="16"/>
    </row>
    <row r="15" spans="1:18" ht="21.75" customHeight="1">
      <c r="A15" s="40"/>
      <c r="B15" s="6"/>
      <c r="C15" s="10"/>
      <c r="D15" s="41"/>
      <c r="E15" s="8"/>
      <c r="F15" s="248" t="s">
        <v>12</v>
      </c>
      <c r="G15" s="252"/>
      <c r="H15" s="282" t="s">
        <v>122</v>
      </c>
      <c r="I15" s="283"/>
      <c r="J15" s="226" t="s">
        <v>128</v>
      </c>
      <c r="K15" s="227"/>
      <c r="L15" s="164"/>
      <c r="M15" s="219" t="s">
        <v>138</v>
      </c>
      <c r="N15" s="263"/>
      <c r="O15" s="263"/>
      <c r="P15" s="220"/>
      <c r="Q15" s="119"/>
      <c r="R15" s="53"/>
    </row>
    <row r="16" spans="1:18" ht="21.75" customHeight="1">
      <c r="A16" s="40"/>
      <c r="B16" s="6"/>
      <c r="C16" s="10"/>
      <c r="D16" s="41"/>
      <c r="E16" s="8"/>
      <c r="F16" s="249"/>
      <c r="G16" s="252"/>
      <c r="H16" s="221" t="s">
        <v>127</v>
      </c>
      <c r="I16" s="222"/>
      <c r="J16" s="232" t="s">
        <v>129</v>
      </c>
      <c r="K16" s="230"/>
      <c r="L16" s="165"/>
      <c r="M16" s="221" t="s">
        <v>139</v>
      </c>
      <c r="N16" s="275"/>
      <c r="O16" s="275"/>
      <c r="P16" s="276"/>
      <c r="Q16" s="120"/>
      <c r="R16" s="55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284" t="s">
        <v>312</v>
      </c>
      <c r="I17" s="285"/>
      <c r="J17" s="223" t="s">
        <v>130</v>
      </c>
      <c r="K17" s="225"/>
      <c r="L17" s="166"/>
      <c r="M17" s="105" t="s">
        <v>291</v>
      </c>
      <c r="N17" s="15"/>
      <c r="O17" s="15"/>
      <c r="P17" s="17" t="s">
        <v>292</v>
      </c>
      <c r="Q17" s="96"/>
      <c r="R17" s="16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2"/>
      <c r="H18" s="226" t="s">
        <v>293</v>
      </c>
      <c r="I18" s="277"/>
      <c r="J18" s="278" t="s">
        <v>132</v>
      </c>
      <c r="K18" s="227"/>
      <c r="L18" s="53"/>
      <c r="M18" s="99"/>
      <c r="N18" s="99"/>
      <c r="O18" s="99"/>
      <c r="P18" s="99"/>
      <c r="Q18" s="82"/>
      <c r="R18" s="53"/>
    </row>
    <row r="19" spans="1:18" ht="21.75" customHeight="1">
      <c r="A19" s="42"/>
      <c r="B19" s="2"/>
      <c r="C19" s="5"/>
      <c r="D19" s="43"/>
      <c r="E19" s="8"/>
      <c r="F19" s="249"/>
      <c r="G19" s="252"/>
      <c r="H19" s="279" t="s">
        <v>311</v>
      </c>
      <c r="I19" s="280"/>
      <c r="J19" s="281" t="s">
        <v>133</v>
      </c>
      <c r="K19" s="230"/>
      <c r="L19" s="55"/>
      <c r="M19" s="83"/>
      <c r="N19" s="83"/>
      <c r="O19" s="83"/>
      <c r="P19" s="83"/>
      <c r="Q19" s="83"/>
      <c r="R19" s="55"/>
    </row>
    <row r="20" spans="1:18" ht="21.75" customHeight="1" thickBot="1">
      <c r="A20" s="44"/>
      <c r="B20" s="45" t="s">
        <v>19</v>
      </c>
      <c r="C20" s="46">
        <v>24</v>
      </c>
      <c r="D20" s="47">
        <v>29</v>
      </c>
      <c r="E20" s="8"/>
      <c r="F20" s="250"/>
      <c r="G20" s="252"/>
      <c r="H20" s="223" t="s">
        <v>294</v>
      </c>
      <c r="I20" s="273"/>
      <c r="J20" s="274" t="s">
        <v>295</v>
      </c>
      <c r="K20" s="225"/>
      <c r="L20" s="14"/>
      <c r="M20" s="66"/>
      <c r="N20" s="66"/>
      <c r="O20" s="66"/>
      <c r="P20" s="66"/>
      <c r="Q20" s="66"/>
      <c r="R20" s="16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48" t="s">
        <v>235</v>
      </c>
      <c r="P21" s="28"/>
      <c r="Q21" s="2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16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50" t="s">
        <v>25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40">
    <mergeCell ref="M11:O11"/>
    <mergeCell ref="J12:K12"/>
    <mergeCell ref="J13:K13"/>
    <mergeCell ref="J14:K14"/>
    <mergeCell ref="N12:O12"/>
    <mergeCell ref="N13:O13"/>
    <mergeCell ref="N14:O14"/>
    <mergeCell ref="H11:J11"/>
    <mergeCell ref="M7:O7"/>
    <mergeCell ref="M8:O8"/>
    <mergeCell ref="M9:O9"/>
    <mergeCell ref="M10:O10"/>
    <mergeCell ref="H9:J9"/>
    <mergeCell ref="H10:J10"/>
    <mergeCell ref="F12:F14"/>
    <mergeCell ref="A1:D1"/>
    <mergeCell ref="F1:R1"/>
    <mergeCell ref="F2:R2"/>
    <mergeCell ref="F3:R3"/>
    <mergeCell ref="G4:G5"/>
    <mergeCell ref="F6:F8"/>
    <mergeCell ref="G6:G20"/>
    <mergeCell ref="F9:F11"/>
    <mergeCell ref="F18:F20"/>
    <mergeCell ref="F15:F17"/>
    <mergeCell ref="J17:K17"/>
    <mergeCell ref="H15:I15"/>
    <mergeCell ref="H16:I16"/>
    <mergeCell ref="H17:I17"/>
    <mergeCell ref="M6:O6"/>
    <mergeCell ref="H20:I20"/>
    <mergeCell ref="J20:K20"/>
    <mergeCell ref="M15:P15"/>
    <mergeCell ref="M16:P16"/>
    <mergeCell ref="H18:I18"/>
    <mergeCell ref="J18:K18"/>
    <mergeCell ref="H19:I19"/>
    <mergeCell ref="J19:K19"/>
    <mergeCell ref="J15:K15"/>
    <mergeCell ref="J16:K16"/>
  </mergeCells>
  <pageMargins left="0.15625" right="0.25" top="0.25" bottom="0.25" header="0" footer="0"/>
  <pageSetup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00CC"/>
  </sheetPr>
  <dimension ref="A1:R27"/>
  <sheetViews>
    <sheetView tabSelected="1" view="pageLayout" topLeftCell="A4" workbookViewId="0">
      <selection activeCell="H20" sqref="H20:J20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2" width="7.75" style="1" customWidth="1"/>
    <col min="13" max="13" width="9" style="1" customWidth="1"/>
    <col min="14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141</v>
      </c>
      <c r="B3" s="69" t="s">
        <v>142</v>
      </c>
      <c r="C3" s="7">
        <v>2</v>
      </c>
      <c r="D3" s="39">
        <v>3</v>
      </c>
      <c r="F3" s="243" t="s">
        <v>140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/>
      <c r="B4" s="70" t="s">
        <v>313</v>
      </c>
      <c r="C4" s="10"/>
      <c r="D4" s="41"/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 t="s">
        <v>143</v>
      </c>
      <c r="B5" s="70" t="s">
        <v>144</v>
      </c>
      <c r="C5" s="10">
        <v>1</v>
      </c>
      <c r="D5" s="41">
        <v>1</v>
      </c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 t="s">
        <v>145</v>
      </c>
      <c r="B6" s="71" t="s">
        <v>146</v>
      </c>
      <c r="C6" s="10">
        <v>3</v>
      </c>
      <c r="D6" s="41">
        <v>3</v>
      </c>
      <c r="E6" s="8"/>
      <c r="F6" s="248" t="s">
        <v>9</v>
      </c>
      <c r="G6" s="269" t="s">
        <v>225</v>
      </c>
      <c r="H6" s="106"/>
      <c r="I6" s="282" t="s">
        <v>158</v>
      </c>
      <c r="J6" s="299"/>
      <c r="K6" s="283"/>
      <c r="L6" s="119"/>
      <c r="M6" s="226" t="s">
        <v>147</v>
      </c>
      <c r="N6" s="227"/>
      <c r="O6" s="57"/>
      <c r="P6" s="53"/>
      <c r="Q6" s="53"/>
      <c r="R6" s="53"/>
    </row>
    <row r="7" spans="1:18" ht="21.75" customHeight="1">
      <c r="A7" s="40" t="s">
        <v>147</v>
      </c>
      <c r="B7" s="70" t="s">
        <v>148</v>
      </c>
      <c r="C7" s="10">
        <v>3</v>
      </c>
      <c r="D7" s="41">
        <v>4</v>
      </c>
      <c r="E7" s="8"/>
      <c r="F7" s="249"/>
      <c r="G7" s="253"/>
      <c r="H7" s="204"/>
      <c r="I7" s="221" t="s">
        <v>162</v>
      </c>
      <c r="J7" s="288"/>
      <c r="K7" s="222"/>
      <c r="L7" s="120"/>
      <c r="M7" s="232" t="s">
        <v>166</v>
      </c>
      <c r="N7" s="230"/>
      <c r="O7" s="59"/>
      <c r="P7" s="55"/>
      <c r="Q7" s="55"/>
      <c r="R7" s="55"/>
    </row>
    <row r="8" spans="1:18" ht="21.75" customHeight="1" thickBot="1">
      <c r="A8" s="40"/>
      <c r="B8" s="70" t="s">
        <v>149</v>
      </c>
      <c r="C8" s="10"/>
      <c r="D8" s="41"/>
      <c r="E8" s="8"/>
      <c r="F8" s="250"/>
      <c r="G8" s="253"/>
      <c r="H8" s="107"/>
      <c r="I8" s="121" t="s">
        <v>252</v>
      </c>
      <c r="J8" s="122"/>
      <c r="K8" s="17">
        <v>313</v>
      </c>
      <c r="L8" s="96"/>
      <c r="M8" s="63" t="s">
        <v>253</v>
      </c>
      <c r="N8" s="64" t="s">
        <v>254</v>
      </c>
      <c r="O8" s="64"/>
      <c r="P8" s="16"/>
      <c r="Q8" s="16"/>
      <c r="R8" s="16"/>
    </row>
    <row r="9" spans="1:18" ht="21.75" customHeight="1">
      <c r="A9" s="40" t="s">
        <v>150</v>
      </c>
      <c r="B9" s="70" t="s">
        <v>151</v>
      </c>
      <c r="C9" s="10">
        <v>3</v>
      </c>
      <c r="D9" s="41">
        <v>3</v>
      </c>
      <c r="E9" s="8"/>
      <c r="F9" s="248" t="s">
        <v>10</v>
      </c>
      <c r="G9" s="252"/>
      <c r="H9" s="228" t="s">
        <v>160</v>
      </c>
      <c r="I9" s="265"/>
      <c r="J9" s="228" t="s">
        <v>165</v>
      </c>
      <c r="K9" s="265"/>
      <c r="L9" s="57"/>
      <c r="M9" s="226" t="s">
        <v>145</v>
      </c>
      <c r="N9" s="231"/>
      <c r="O9" s="227"/>
      <c r="P9" s="57"/>
      <c r="Q9" s="57"/>
      <c r="R9" s="57"/>
    </row>
    <row r="10" spans="1:18" ht="21.75" customHeight="1">
      <c r="A10" s="40" t="s">
        <v>152</v>
      </c>
      <c r="B10" s="70" t="s">
        <v>153</v>
      </c>
      <c r="C10" s="10">
        <v>3</v>
      </c>
      <c r="D10" s="41">
        <v>3</v>
      </c>
      <c r="E10" s="8"/>
      <c r="F10" s="249"/>
      <c r="G10" s="252"/>
      <c r="H10" s="232" t="s">
        <v>164</v>
      </c>
      <c r="I10" s="230"/>
      <c r="J10" s="232" t="s">
        <v>166</v>
      </c>
      <c r="K10" s="230"/>
      <c r="L10" s="59"/>
      <c r="M10" s="232" t="s">
        <v>146</v>
      </c>
      <c r="N10" s="233"/>
      <c r="O10" s="230"/>
      <c r="P10" s="59"/>
      <c r="Q10" s="59"/>
      <c r="R10" s="59"/>
    </row>
    <row r="11" spans="1:18" ht="21.75" customHeight="1" thickBot="1">
      <c r="A11" s="40" t="s">
        <v>154</v>
      </c>
      <c r="B11" s="70" t="s">
        <v>155</v>
      </c>
      <c r="C11" s="10">
        <v>3</v>
      </c>
      <c r="D11" s="41">
        <v>3</v>
      </c>
      <c r="E11" s="8"/>
      <c r="F11" s="250"/>
      <c r="G11" s="252"/>
      <c r="H11" s="63" t="s">
        <v>255</v>
      </c>
      <c r="I11" s="64">
        <v>343</v>
      </c>
      <c r="J11" s="223" t="s">
        <v>256</v>
      </c>
      <c r="K11" s="225"/>
      <c r="L11" s="17"/>
      <c r="M11" s="223" t="s">
        <v>167</v>
      </c>
      <c r="N11" s="224"/>
      <c r="O11" s="225"/>
      <c r="P11" s="17"/>
      <c r="Q11" s="17"/>
      <c r="R11" s="17"/>
    </row>
    <row r="12" spans="1:18" ht="21.75" customHeight="1">
      <c r="A12" s="40" t="s">
        <v>156</v>
      </c>
      <c r="B12" s="71" t="s">
        <v>157</v>
      </c>
      <c r="C12" s="10">
        <v>3</v>
      </c>
      <c r="D12" s="41">
        <v>3</v>
      </c>
      <c r="E12" s="8"/>
      <c r="F12" s="248" t="s">
        <v>11</v>
      </c>
      <c r="G12" s="252"/>
      <c r="H12" s="226" t="s">
        <v>150</v>
      </c>
      <c r="I12" s="231"/>
      <c r="J12" s="227"/>
      <c r="K12" s="74" t="s">
        <v>143</v>
      </c>
      <c r="L12" s="57"/>
      <c r="M12" s="78" t="s">
        <v>141</v>
      </c>
      <c r="N12" s="226" t="s">
        <v>131</v>
      </c>
      <c r="O12" s="227"/>
      <c r="P12" s="53"/>
      <c r="Q12" s="53"/>
      <c r="R12" s="53"/>
    </row>
    <row r="13" spans="1:18" ht="21.75" customHeight="1">
      <c r="A13" s="40" t="s">
        <v>158</v>
      </c>
      <c r="B13" s="70" t="s">
        <v>159</v>
      </c>
      <c r="C13" s="10">
        <v>3</v>
      </c>
      <c r="D13" s="41">
        <v>3</v>
      </c>
      <c r="E13" s="8"/>
      <c r="F13" s="249"/>
      <c r="G13" s="252"/>
      <c r="H13" s="232" t="s">
        <v>168</v>
      </c>
      <c r="I13" s="233"/>
      <c r="J13" s="230"/>
      <c r="K13" s="68" t="s">
        <v>169</v>
      </c>
      <c r="L13" s="59"/>
      <c r="M13" s="77" t="s">
        <v>170</v>
      </c>
      <c r="N13" s="232"/>
      <c r="O13" s="230"/>
      <c r="P13" s="55"/>
      <c r="Q13" s="55"/>
      <c r="R13" s="55"/>
    </row>
    <row r="14" spans="1:18" ht="21.75" customHeight="1" thickBot="1">
      <c r="A14" s="40" t="s">
        <v>160</v>
      </c>
      <c r="B14" s="70" t="s">
        <v>161</v>
      </c>
      <c r="C14" s="10">
        <v>3</v>
      </c>
      <c r="D14" s="41">
        <v>4</v>
      </c>
      <c r="E14" s="8"/>
      <c r="F14" s="250"/>
      <c r="G14" s="252"/>
      <c r="H14" s="266" t="s">
        <v>163</v>
      </c>
      <c r="I14" s="267"/>
      <c r="J14" s="268"/>
      <c r="K14" s="158" t="s">
        <v>314</v>
      </c>
      <c r="L14" s="64"/>
      <c r="M14" s="73" t="s">
        <v>342</v>
      </c>
      <c r="N14" s="266"/>
      <c r="O14" s="268"/>
      <c r="P14" s="16"/>
      <c r="Q14" s="16"/>
      <c r="R14" s="16"/>
    </row>
    <row r="15" spans="1:18" ht="21.75" customHeight="1">
      <c r="A15" s="40"/>
      <c r="B15" s="70" t="s">
        <v>131</v>
      </c>
      <c r="C15" s="10"/>
      <c r="D15" s="41">
        <v>2</v>
      </c>
      <c r="E15" s="8"/>
      <c r="F15" s="248" t="s">
        <v>12</v>
      </c>
      <c r="G15" s="252"/>
      <c r="H15" s="226" t="s">
        <v>160</v>
      </c>
      <c r="I15" s="227"/>
      <c r="J15" s="226" t="s">
        <v>141</v>
      </c>
      <c r="K15" s="227"/>
      <c r="L15" s="53"/>
      <c r="M15" s="226" t="s">
        <v>158</v>
      </c>
      <c r="N15" s="231"/>
      <c r="O15" s="227"/>
      <c r="P15" s="56"/>
      <c r="Q15" s="53"/>
      <c r="R15" s="53"/>
    </row>
    <row r="16" spans="1:18" ht="21.75" customHeight="1">
      <c r="A16" s="40"/>
      <c r="B16" s="6"/>
      <c r="C16" s="10"/>
      <c r="D16" s="41"/>
      <c r="E16" s="8"/>
      <c r="F16" s="249"/>
      <c r="G16" s="252"/>
      <c r="H16" s="232" t="s">
        <v>164</v>
      </c>
      <c r="I16" s="230"/>
      <c r="J16" s="232" t="s">
        <v>171</v>
      </c>
      <c r="K16" s="230"/>
      <c r="L16" s="55"/>
      <c r="M16" s="229" t="s">
        <v>153</v>
      </c>
      <c r="N16" s="261"/>
      <c r="O16" s="262"/>
      <c r="P16" s="81"/>
      <c r="Q16" s="55"/>
      <c r="R16" s="55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63" t="s">
        <v>255</v>
      </c>
      <c r="I17" s="64">
        <v>324</v>
      </c>
      <c r="J17" s="223" t="s">
        <v>315</v>
      </c>
      <c r="K17" s="225"/>
      <c r="L17" s="16"/>
      <c r="M17" s="223" t="s">
        <v>172</v>
      </c>
      <c r="N17" s="224"/>
      <c r="O17" s="225"/>
      <c r="P17" s="66"/>
      <c r="Q17" s="16"/>
      <c r="R17" s="16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2"/>
      <c r="H18" s="290" t="s">
        <v>156</v>
      </c>
      <c r="I18" s="291"/>
      <c r="J18" s="292"/>
      <c r="K18" s="57"/>
      <c r="L18" s="53"/>
      <c r="M18" s="219" t="s">
        <v>174</v>
      </c>
      <c r="N18" s="263"/>
      <c r="O18" s="220"/>
      <c r="P18" s="56"/>
      <c r="Q18" s="82"/>
      <c r="R18" s="53"/>
    </row>
    <row r="19" spans="1:18" ht="21.75" customHeight="1">
      <c r="A19" s="42"/>
      <c r="B19" s="2"/>
      <c r="C19" s="5"/>
      <c r="D19" s="43"/>
      <c r="E19" s="8"/>
      <c r="F19" s="249"/>
      <c r="G19" s="252"/>
      <c r="H19" s="293" t="s">
        <v>173</v>
      </c>
      <c r="I19" s="294"/>
      <c r="J19" s="295"/>
      <c r="K19" s="59"/>
      <c r="L19" s="55"/>
      <c r="M19" s="221" t="s">
        <v>155</v>
      </c>
      <c r="N19" s="288"/>
      <c r="O19" s="222"/>
      <c r="P19" s="81"/>
      <c r="Q19" s="83"/>
      <c r="R19" s="55"/>
    </row>
    <row r="20" spans="1:18" ht="21.75" customHeight="1" thickBot="1">
      <c r="A20" s="44"/>
      <c r="B20" s="45" t="s">
        <v>19</v>
      </c>
      <c r="C20" s="46">
        <v>27</v>
      </c>
      <c r="D20" s="47">
        <v>32</v>
      </c>
      <c r="E20" s="8"/>
      <c r="F20" s="250"/>
      <c r="G20" s="252"/>
      <c r="H20" s="296" t="s">
        <v>374</v>
      </c>
      <c r="I20" s="297"/>
      <c r="J20" s="298"/>
      <c r="K20" s="216"/>
      <c r="L20" s="14"/>
      <c r="M20" s="284" t="s">
        <v>373</v>
      </c>
      <c r="N20" s="289"/>
      <c r="O20" s="285"/>
      <c r="P20" s="66"/>
      <c r="Q20" s="66"/>
      <c r="R20" s="16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48" t="s">
        <v>236</v>
      </c>
      <c r="P21" s="28"/>
      <c r="Q21" s="2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16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50" t="s">
        <v>25</v>
      </c>
      <c r="C24" s="25"/>
      <c r="D24" s="25"/>
      <c r="E24" s="25"/>
      <c r="F24" s="25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43">
    <mergeCell ref="M16:O16"/>
    <mergeCell ref="M17:O17"/>
    <mergeCell ref="H9:I9"/>
    <mergeCell ref="H10:I10"/>
    <mergeCell ref="M7:N7"/>
    <mergeCell ref="H12:J12"/>
    <mergeCell ref="H13:J13"/>
    <mergeCell ref="H14:J14"/>
    <mergeCell ref="H15:I15"/>
    <mergeCell ref="M15:O15"/>
    <mergeCell ref="J15:K15"/>
    <mergeCell ref="J16:K16"/>
    <mergeCell ref="J17:K17"/>
    <mergeCell ref="I6:K6"/>
    <mergeCell ref="I7:K7"/>
    <mergeCell ref="H16:I16"/>
    <mergeCell ref="M6:N6"/>
    <mergeCell ref="F6:F8"/>
    <mergeCell ref="G6:G20"/>
    <mergeCell ref="N12:O12"/>
    <mergeCell ref="N13:O13"/>
    <mergeCell ref="N14:O14"/>
    <mergeCell ref="F9:F11"/>
    <mergeCell ref="M9:O9"/>
    <mergeCell ref="M10:O10"/>
    <mergeCell ref="M11:O11"/>
    <mergeCell ref="F18:F20"/>
    <mergeCell ref="F12:F14"/>
    <mergeCell ref="J9:K9"/>
    <mergeCell ref="J10:K10"/>
    <mergeCell ref="J11:K11"/>
    <mergeCell ref="F15:F17"/>
    <mergeCell ref="A1:D1"/>
    <mergeCell ref="F1:R1"/>
    <mergeCell ref="F2:R2"/>
    <mergeCell ref="F3:R3"/>
    <mergeCell ref="G4:G5"/>
    <mergeCell ref="M18:O18"/>
    <mergeCell ref="M19:O19"/>
    <mergeCell ref="M20:O20"/>
    <mergeCell ref="H18:J18"/>
    <mergeCell ref="H19:J19"/>
    <mergeCell ref="H20:J20"/>
  </mergeCells>
  <pageMargins left="0.15625" right="0.25" top="0.25" bottom="0.25" header="0" footer="0"/>
  <pageSetup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96600"/>
  </sheetPr>
  <dimension ref="A1:R27"/>
  <sheetViews>
    <sheetView view="pageLayout" workbookViewId="0">
      <selection activeCell="Q15" sqref="Q15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7" width="7.75" style="1" customWidth="1"/>
    <col min="18" max="18" width="7.625" style="1" customWidth="1"/>
    <col min="19" max="16384" width="8.25" style="1"/>
  </cols>
  <sheetData>
    <row r="1" spans="1:18" ht="21.75" customHeight="1">
      <c r="A1" s="234" t="s">
        <v>0</v>
      </c>
      <c r="B1" s="235"/>
      <c r="C1" s="235"/>
      <c r="D1" s="236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36" t="s">
        <v>1</v>
      </c>
      <c r="B2" s="3" t="s">
        <v>2</v>
      </c>
      <c r="C2" s="9" t="s">
        <v>3</v>
      </c>
      <c r="D2" s="37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114</v>
      </c>
      <c r="B3" s="69" t="s">
        <v>115</v>
      </c>
      <c r="C3" s="7">
        <v>3</v>
      </c>
      <c r="D3" s="39">
        <v>3</v>
      </c>
      <c r="F3" s="243" t="s">
        <v>354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 t="s">
        <v>321</v>
      </c>
      <c r="B4" s="70" t="s">
        <v>177</v>
      </c>
      <c r="C4" s="10">
        <v>3</v>
      </c>
      <c r="D4" s="41">
        <v>3</v>
      </c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 t="s">
        <v>145</v>
      </c>
      <c r="B5" s="70" t="s">
        <v>146</v>
      </c>
      <c r="C5" s="10">
        <v>3</v>
      </c>
      <c r="D5" s="41">
        <v>3</v>
      </c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 t="s">
        <v>116</v>
      </c>
      <c r="B6" s="71" t="s">
        <v>322</v>
      </c>
      <c r="C6" s="10">
        <v>1</v>
      </c>
      <c r="D6" s="41">
        <v>1</v>
      </c>
      <c r="E6" s="8"/>
      <c r="F6" s="248" t="s">
        <v>9</v>
      </c>
      <c r="G6" s="251" t="s">
        <v>225</v>
      </c>
      <c r="H6" s="213" t="s">
        <v>114</v>
      </c>
      <c r="I6" s="27"/>
      <c r="J6" s="155" t="s">
        <v>265</v>
      </c>
      <c r="K6" s="156"/>
      <c r="L6" s="53"/>
      <c r="M6" s="27"/>
      <c r="N6" s="155" t="s">
        <v>145</v>
      </c>
      <c r="O6" s="156"/>
      <c r="P6" s="168" t="s">
        <v>116</v>
      </c>
      <c r="Q6" s="57"/>
      <c r="R6" s="53"/>
    </row>
    <row r="7" spans="1:18" ht="21.75" customHeight="1">
      <c r="A7" s="40" t="s">
        <v>277</v>
      </c>
      <c r="B7" s="70" t="s">
        <v>323</v>
      </c>
      <c r="C7" s="10">
        <v>3</v>
      </c>
      <c r="D7" s="41">
        <v>3</v>
      </c>
      <c r="E7" s="8"/>
      <c r="F7" s="249"/>
      <c r="G7" s="252"/>
      <c r="H7" s="215" t="s">
        <v>115</v>
      </c>
      <c r="I7" s="31"/>
      <c r="J7" s="153" t="s">
        <v>177</v>
      </c>
      <c r="K7" s="152"/>
      <c r="L7" s="55"/>
      <c r="M7" s="31"/>
      <c r="N7" s="153" t="s">
        <v>146</v>
      </c>
      <c r="O7" s="152"/>
      <c r="P7" s="170" t="s">
        <v>117</v>
      </c>
      <c r="Q7" s="59"/>
      <c r="R7" s="55"/>
    </row>
    <row r="8" spans="1:18" ht="21.75" customHeight="1" thickBot="1">
      <c r="A8" s="40" t="s">
        <v>278</v>
      </c>
      <c r="B8" s="70" t="s">
        <v>324</v>
      </c>
      <c r="C8" s="10">
        <v>3</v>
      </c>
      <c r="D8" s="41">
        <v>4</v>
      </c>
      <c r="E8" s="8"/>
      <c r="F8" s="250"/>
      <c r="G8" s="252"/>
      <c r="H8" s="214" t="s">
        <v>183</v>
      </c>
      <c r="I8" s="157"/>
      <c r="J8" s="150" t="s">
        <v>296</v>
      </c>
      <c r="K8" s="151"/>
      <c r="L8" s="16"/>
      <c r="M8" s="212" t="s">
        <v>371</v>
      </c>
      <c r="N8" s="150" t="s">
        <v>297</v>
      </c>
      <c r="O8" s="151">
        <v>935</v>
      </c>
      <c r="P8" s="172" t="s">
        <v>287</v>
      </c>
      <c r="Q8" s="17"/>
      <c r="R8" s="16"/>
    </row>
    <row r="9" spans="1:18" ht="21.75" customHeight="1">
      <c r="A9" s="40" t="s">
        <v>118</v>
      </c>
      <c r="B9" s="70" t="s">
        <v>119</v>
      </c>
      <c r="C9" s="10">
        <v>2</v>
      </c>
      <c r="D9" s="41">
        <v>3</v>
      </c>
      <c r="E9" s="8"/>
      <c r="F9" s="248" t="s">
        <v>10</v>
      </c>
      <c r="G9" s="252"/>
      <c r="H9" s="226" t="s">
        <v>277</v>
      </c>
      <c r="I9" s="227"/>
      <c r="J9" s="290" t="s">
        <v>278</v>
      </c>
      <c r="K9" s="306"/>
      <c r="L9" s="57"/>
      <c r="M9" s="302" t="s">
        <v>118</v>
      </c>
      <c r="N9" s="303"/>
      <c r="O9" s="304"/>
      <c r="P9" s="167" t="s">
        <v>114</v>
      </c>
      <c r="Q9" s="53"/>
      <c r="R9" s="57"/>
    </row>
    <row r="10" spans="1:18" ht="21.75" customHeight="1">
      <c r="A10" s="40"/>
      <c r="B10" s="70" t="s">
        <v>135</v>
      </c>
      <c r="C10" s="10"/>
      <c r="D10" s="41"/>
      <c r="E10" s="8"/>
      <c r="F10" s="249"/>
      <c r="G10" s="252"/>
      <c r="H10" s="232" t="s">
        <v>184</v>
      </c>
      <c r="I10" s="230"/>
      <c r="J10" s="293" t="s">
        <v>279</v>
      </c>
      <c r="K10" s="305"/>
      <c r="L10" s="59"/>
      <c r="M10" s="232" t="s">
        <v>316</v>
      </c>
      <c r="N10" s="233"/>
      <c r="O10" s="230"/>
      <c r="P10" s="169" t="s">
        <v>115</v>
      </c>
      <c r="Q10" s="55"/>
      <c r="R10" s="59"/>
    </row>
    <row r="11" spans="1:18" ht="21.75" customHeight="1" thickBot="1">
      <c r="A11" s="40" t="s">
        <v>175</v>
      </c>
      <c r="B11" s="70" t="s">
        <v>320</v>
      </c>
      <c r="C11" s="10">
        <v>3</v>
      </c>
      <c r="D11" s="41">
        <v>4</v>
      </c>
      <c r="E11" s="8"/>
      <c r="F11" s="250"/>
      <c r="G11" s="252"/>
      <c r="H11" s="223" t="s">
        <v>182</v>
      </c>
      <c r="I11" s="225"/>
      <c r="J11" s="296" t="s">
        <v>280</v>
      </c>
      <c r="K11" s="301"/>
      <c r="L11" s="17"/>
      <c r="M11" s="223" t="s">
        <v>317</v>
      </c>
      <c r="N11" s="224"/>
      <c r="O11" s="225"/>
      <c r="P11" s="171" t="s">
        <v>183</v>
      </c>
      <c r="Q11" s="16"/>
      <c r="R11" s="17"/>
    </row>
    <row r="12" spans="1:18" ht="21.75" customHeight="1">
      <c r="A12" s="40" t="s">
        <v>178</v>
      </c>
      <c r="B12" s="71" t="s">
        <v>325</v>
      </c>
      <c r="C12" s="10">
        <v>3</v>
      </c>
      <c r="D12" s="41">
        <v>3</v>
      </c>
      <c r="E12" s="8"/>
      <c r="F12" s="248" t="s">
        <v>11</v>
      </c>
      <c r="G12" s="252"/>
      <c r="H12" s="226" t="s">
        <v>175</v>
      </c>
      <c r="I12" s="231"/>
      <c r="J12" s="231"/>
      <c r="K12" s="227"/>
      <c r="L12" s="72"/>
      <c r="M12" s="79" t="s">
        <v>277</v>
      </c>
      <c r="N12" s="226" t="s">
        <v>131</v>
      </c>
      <c r="O12" s="227"/>
      <c r="P12" s="167" t="s">
        <v>114</v>
      </c>
      <c r="Q12" s="53"/>
      <c r="R12" s="53"/>
    </row>
    <row r="13" spans="1:18" ht="21.75" customHeight="1">
      <c r="A13" s="40" t="s">
        <v>143</v>
      </c>
      <c r="B13" s="70" t="s">
        <v>326</v>
      </c>
      <c r="C13" s="10">
        <v>1</v>
      </c>
      <c r="D13" s="41">
        <v>1</v>
      </c>
      <c r="E13" s="8"/>
      <c r="F13" s="249"/>
      <c r="G13" s="252"/>
      <c r="H13" s="232" t="s">
        <v>320</v>
      </c>
      <c r="I13" s="233"/>
      <c r="J13" s="233"/>
      <c r="K13" s="230"/>
      <c r="L13" s="58"/>
      <c r="M13" s="85" t="s">
        <v>281</v>
      </c>
      <c r="N13" s="232"/>
      <c r="O13" s="230"/>
      <c r="P13" s="169" t="s">
        <v>115</v>
      </c>
      <c r="Q13" s="55"/>
      <c r="R13" s="55"/>
    </row>
    <row r="14" spans="1:18" ht="21.75" customHeight="1" thickBot="1">
      <c r="A14" s="40" t="s">
        <v>180</v>
      </c>
      <c r="B14" s="70" t="s">
        <v>181</v>
      </c>
      <c r="C14" s="10">
        <v>3</v>
      </c>
      <c r="D14" s="41">
        <v>3</v>
      </c>
      <c r="E14" s="8"/>
      <c r="F14" s="250"/>
      <c r="G14" s="252"/>
      <c r="H14" s="223" t="s">
        <v>176</v>
      </c>
      <c r="I14" s="224"/>
      <c r="J14" s="224"/>
      <c r="K14" s="225"/>
      <c r="L14" s="80"/>
      <c r="M14" s="84" t="s">
        <v>264</v>
      </c>
      <c r="N14" s="266"/>
      <c r="O14" s="268"/>
      <c r="P14" s="171" t="s">
        <v>183</v>
      </c>
      <c r="Q14" s="16"/>
      <c r="R14" s="16"/>
    </row>
    <row r="15" spans="1:18" ht="21.75" customHeight="1">
      <c r="A15" s="40" t="s">
        <v>128</v>
      </c>
      <c r="B15" s="70" t="s">
        <v>298</v>
      </c>
      <c r="C15" s="10">
        <v>2</v>
      </c>
      <c r="D15" s="41">
        <v>4</v>
      </c>
      <c r="E15" s="8"/>
      <c r="F15" s="248" t="s">
        <v>12</v>
      </c>
      <c r="G15" s="252"/>
      <c r="H15" s="226" t="s">
        <v>178</v>
      </c>
      <c r="I15" s="231"/>
      <c r="J15" s="227"/>
      <c r="K15" s="72" t="s">
        <v>143</v>
      </c>
      <c r="L15" s="53"/>
      <c r="M15" s="226" t="s">
        <v>180</v>
      </c>
      <c r="N15" s="231"/>
      <c r="O15" s="227"/>
      <c r="P15" s="167"/>
      <c r="Q15" s="53"/>
      <c r="R15" s="53"/>
    </row>
    <row r="16" spans="1:18" ht="21.75" customHeight="1">
      <c r="A16" s="40"/>
      <c r="B16" s="70" t="s">
        <v>131</v>
      </c>
      <c r="C16" s="10" t="s">
        <v>108</v>
      </c>
      <c r="D16" s="41">
        <v>2</v>
      </c>
      <c r="E16" s="8"/>
      <c r="F16" s="249"/>
      <c r="G16" s="252"/>
      <c r="H16" s="232" t="s">
        <v>179</v>
      </c>
      <c r="I16" s="233"/>
      <c r="J16" s="230"/>
      <c r="K16" s="77" t="s">
        <v>169</v>
      </c>
      <c r="L16" s="55"/>
      <c r="M16" s="229" t="s">
        <v>181</v>
      </c>
      <c r="N16" s="261"/>
      <c r="O16" s="262"/>
      <c r="P16" s="169"/>
      <c r="Q16" s="55"/>
      <c r="R16" s="55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223" t="s">
        <v>318</v>
      </c>
      <c r="I17" s="224"/>
      <c r="J17" s="225"/>
      <c r="K17" s="80" t="s">
        <v>314</v>
      </c>
      <c r="L17" s="16"/>
      <c r="M17" s="223" t="s">
        <v>182</v>
      </c>
      <c r="N17" s="224"/>
      <c r="O17" s="225"/>
      <c r="P17" s="171"/>
      <c r="Q17" s="16"/>
      <c r="R17" s="16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2"/>
      <c r="H18" s="226" t="s">
        <v>128</v>
      </c>
      <c r="I18" s="227"/>
      <c r="J18" s="290" t="s">
        <v>278</v>
      </c>
      <c r="K18" s="306"/>
      <c r="L18" s="53"/>
      <c r="M18" s="198"/>
      <c r="N18" s="205"/>
      <c r="O18" s="226" t="s">
        <v>128</v>
      </c>
      <c r="P18" s="227"/>
      <c r="Q18" s="82"/>
      <c r="R18" s="53"/>
    </row>
    <row r="19" spans="1:18" ht="21.75" customHeight="1">
      <c r="A19" s="42"/>
      <c r="B19" s="2"/>
      <c r="C19" s="5"/>
      <c r="D19" s="43"/>
      <c r="E19" s="8"/>
      <c r="F19" s="249"/>
      <c r="G19" s="252"/>
      <c r="H19" s="232" t="s">
        <v>298</v>
      </c>
      <c r="I19" s="230"/>
      <c r="J19" s="293" t="s">
        <v>279</v>
      </c>
      <c r="K19" s="305"/>
      <c r="L19" s="55"/>
      <c r="M19" s="200"/>
      <c r="N19" s="206"/>
      <c r="O19" s="232" t="s">
        <v>298</v>
      </c>
      <c r="P19" s="230"/>
      <c r="Q19" s="83"/>
      <c r="R19" s="55"/>
    </row>
    <row r="20" spans="1:18" ht="21.75" customHeight="1" thickBot="1">
      <c r="A20" s="44"/>
      <c r="B20" s="45" t="s">
        <v>19</v>
      </c>
      <c r="C20" s="46"/>
      <c r="D20" s="47"/>
      <c r="E20" s="8"/>
      <c r="F20" s="250"/>
      <c r="G20" s="252"/>
      <c r="H20" s="211" t="s">
        <v>369</v>
      </c>
      <c r="I20" s="201">
        <v>945</v>
      </c>
      <c r="J20" s="296" t="s">
        <v>280</v>
      </c>
      <c r="K20" s="301"/>
      <c r="L20" s="14"/>
      <c r="M20" s="199"/>
      <c r="N20" s="203"/>
      <c r="O20" s="223" t="s">
        <v>370</v>
      </c>
      <c r="P20" s="225"/>
      <c r="Q20" s="66"/>
      <c r="R20" s="16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48" t="s">
        <v>319</v>
      </c>
      <c r="P21" s="28"/>
      <c r="Q21" s="2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16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300" t="s">
        <v>367</v>
      </c>
      <c r="C24" s="300"/>
      <c r="D24" s="300"/>
      <c r="E24" s="300"/>
      <c r="F24" s="300"/>
      <c r="G24" s="50"/>
      <c r="H24" s="50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41">
    <mergeCell ref="F6:F8"/>
    <mergeCell ref="G6:G20"/>
    <mergeCell ref="H11:I11"/>
    <mergeCell ref="F12:F14"/>
    <mergeCell ref="F9:F11"/>
    <mergeCell ref="H9:I9"/>
    <mergeCell ref="H10:I10"/>
    <mergeCell ref="F18:F20"/>
    <mergeCell ref="H19:I19"/>
    <mergeCell ref="H15:J15"/>
    <mergeCell ref="H17:J17"/>
    <mergeCell ref="H18:I18"/>
    <mergeCell ref="J19:K19"/>
    <mergeCell ref="F15:F17"/>
    <mergeCell ref="J18:K18"/>
    <mergeCell ref="H16:J16"/>
    <mergeCell ref="A1:D1"/>
    <mergeCell ref="F1:R1"/>
    <mergeCell ref="F2:R2"/>
    <mergeCell ref="F3:R3"/>
    <mergeCell ref="G4:G5"/>
    <mergeCell ref="M9:O9"/>
    <mergeCell ref="J10:K10"/>
    <mergeCell ref="M10:O10"/>
    <mergeCell ref="J11:K11"/>
    <mergeCell ref="M11:O11"/>
    <mergeCell ref="J9:K9"/>
    <mergeCell ref="H12:K12"/>
    <mergeCell ref="H13:K13"/>
    <mergeCell ref="H14:K14"/>
    <mergeCell ref="N12:O12"/>
    <mergeCell ref="N13:O13"/>
    <mergeCell ref="N14:O14"/>
    <mergeCell ref="B24:F24"/>
    <mergeCell ref="M17:O17"/>
    <mergeCell ref="J20:K20"/>
    <mergeCell ref="M15:O15"/>
    <mergeCell ref="M16:O16"/>
    <mergeCell ref="O18:P18"/>
    <mergeCell ref="O19:P19"/>
    <mergeCell ref="O20:P20"/>
  </mergeCells>
  <pageMargins left="0.15625" right="0.25" top="0.25" bottom="0.25" header="0" footer="0"/>
  <pageSetup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9900"/>
  </sheetPr>
  <dimension ref="A1:R27"/>
  <sheetViews>
    <sheetView view="pageLayout" workbookViewId="0">
      <selection activeCell="J5" sqref="J5"/>
    </sheetView>
  </sheetViews>
  <sheetFormatPr defaultColWidth="8.25" defaultRowHeight="18.75"/>
  <cols>
    <col min="1" max="1" width="6.25" style="1" bestFit="1" customWidth="1"/>
    <col min="2" max="2" width="13.25" style="1" customWidth="1"/>
    <col min="3" max="4" width="3.75" style="1" customWidth="1"/>
    <col min="5" max="5" width="1.375" style="1" customWidth="1"/>
    <col min="6" max="6" width="6" style="1" customWidth="1"/>
    <col min="7" max="7" width="3.5" style="24" customWidth="1"/>
    <col min="8" max="17" width="7.75" style="1" customWidth="1"/>
    <col min="18" max="18" width="7.625" style="1" customWidth="1"/>
    <col min="19" max="16384" width="8.25" style="1"/>
  </cols>
  <sheetData>
    <row r="1" spans="1:18" ht="21.75" customHeight="1">
      <c r="A1" s="310" t="s">
        <v>0</v>
      </c>
      <c r="B1" s="311"/>
      <c r="C1" s="311"/>
      <c r="D1" s="312"/>
      <c r="F1" s="237" t="s">
        <v>5</v>
      </c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9"/>
    </row>
    <row r="2" spans="1:18" ht="21.75" customHeight="1">
      <c r="A2" s="178" t="s">
        <v>1</v>
      </c>
      <c r="B2" s="179" t="s">
        <v>2</v>
      </c>
      <c r="C2" s="180" t="s">
        <v>3</v>
      </c>
      <c r="D2" s="181" t="s">
        <v>4</v>
      </c>
      <c r="F2" s="240" t="s">
        <v>14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21.75" customHeight="1" thickBot="1">
      <c r="A3" s="38" t="s">
        <v>265</v>
      </c>
      <c r="B3" s="176" t="s">
        <v>177</v>
      </c>
      <c r="C3" s="7"/>
      <c r="D3" s="39"/>
      <c r="F3" s="243" t="s">
        <v>238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18" ht="21.75" customHeight="1">
      <c r="A4" s="40" t="s">
        <v>145</v>
      </c>
      <c r="B4" s="177" t="s">
        <v>146</v>
      </c>
      <c r="C4" s="10"/>
      <c r="D4" s="41"/>
      <c r="E4" s="8"/>
      <c r="F4" s="11" t="s">
        <v>6</v>
      </c>
      <c r="G4" s="246" t="s">
        <v>7</v>
      </c>
      <c r="H4" s="18" t="s">
        <v>213</v>
      </c>
      <c r="I4" s="19" t="s">
        <v>214</v>
      </c>
      <c r="J4" s="19" t="s">
        <v>215</v>
      </c>
      <c r="K4" s="19" t="s">
        <v>216</v>
      </c>
      <c r="L4" s="19" t="s">
        <v>217</v>
      </c>
      <c r="M4" s="19" t="s">
        <v>218</v>
      </c>
      <c r="N4" s="19" t="s">
        <v>219</v>
      </c>
      <c r="O4" s="19" t="s">
        <v>220</v>
      </c>
      <c r="P4" s="19" t="s">
        <v>221</v>
      </c>
      <c r="Q4" s="19" t="s">
        <v>222</v>
      </c>
      <c r="R4" s="20" t="s">
        <v>223</v>
      </c>
    </row>
    <row r="5" spans="1:18" ht="21.75" customHeight="1" thickBot="1">
      <c r="A5" s="40" t="s">
        <v>277</v>
      </c>
      <c r="B5" s="177" t="s">
        <v>323</v>
      </c>
      <c r="C5" s="10"/>
      <c r="D5" s="41"/>
      <c r="E5" s="8"/>
      <c r="F5" s="12" t="s">
        <v>8</v>
      </c>
      <c r="G5" s="247"/>
      <c r="H5" s="21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3">
        <v>11</v>
      </c>
    </row>
    <row r="6" spans="1:18" ht="21.75" customHeight="1">
      <c r="A6" s="40" t="s">
        <v>278</v>
      </c>
      <c r="B6" s="177" t="s">
        <v>329</v>
      </c>
      <c r="C6" s="10"/>
      <c r="D6" s="41"/>
      <c r="E6" s="8"/>
      <c r="F6" s="248" t="s">
        <v>9</v>
      </c>
      <c r="G6" s="251" t="s">
        <v>225</v>
      </c>
      <c r="H6" s="72"/>
      <c r="I6" s="27"/>
      <c r="J6" s="136" t="s">
        <v>265</v>
      </c>
      <c r="K6" s="135"/>
      <c r="L6" s="53"/>
      <c r="M6" s="27"/>
      <c r="N6" s="136" t="s">
        <v>145</v>
      </c>
      <c r="O6" s="135"/>
      <c r="P6" s="57"/>
      <c r="Q6" s="57"/>
      <c r="R6" s="53"/>
    </row>
    <row r="7" spans="1:18" ht="21.75" customHeight="1">
      <c r="A7" s="40" t="s">
        <v>141</v>
      </c>
      <c r="B7" s="70" t="s">
        <v>119</v>
      </c>
      <c r="C7" s="10"/>
      <c r="D7" s="41"/>
      <c r="E7" s="8"/>
      <c r="F7" s="249"/>
      <c r="G7" s="252"/>
      <c r="H7" s="81"/>
      <c r="I7" s="31"/>
      <c r="J7" s="131" t="s">
        <v>177</v>
      </c>
      <c r="K7" s="129"/>
      <c r="L7" s="55"/>
      <c r="M7" s="31"/>
      <c r="N7" s="131" t="s">
        <v>146</v>
      </c>
      <c r="O7" s="129"/>
      <c r="P7" s="59"/>
      <c r="Q7" s="59"/>
      <c r="R7" s="55"/>
    </row>
    <row r="8" spans="1:18" ht="21.75" customHeight="1" thickBot="1">
      <c r="A8" s="40"/>
      <c r="B8" s="177" t="s">
        <v>330</v>
      </c>
      <c r="C8" s="10"/>
      <c r="D8" s="41"/>
      <c r="E8" s="8"/>
      <c r="F8" s="250"/>
      <c r="G8" s="252"/>
      <c r="H8" s="80"/>
      <c r="I8" s="284" t="s">
        <v>327</v>
      </c>
      <c r="J8" s="289"/>
      <c r="K8" s="285"/>
      <c r="L8" s="16"/>
      <c r="M8" s="33"/>
      <c r="N8" s="133" t="s">
        <v>276</v>
      </c>
      <c r="O8" s="132"/>
      <c r="P8" s="17"/>
      <c r="Q8" s="17"/>
      <c r="R8" s="16"/>
    </row>
    <row r="9" spans="1:18" ht="21.75" customHeight="1">
      <c r="A9" s="40" t="s">
        <v>175</v>
      </c>
      <c r="B9" s="70" t="s">
        <v>320</v>
      </c>
      <c r="C9" s="10"/>
      <c r="D9" s="41"/>
      <c r="E9" s="8"/>
      <c r="F9" s="248" t="s">
        <v>10</v>
      </c>
      <c r="G9" s="252"/>
      <c r="H9" s="226" t="s">
        <v>277</v>
      </c>
      <c r="I9" s="227"/>
      <c r="J9" s="290" t="s">
        <v>278</v>
      </c>
      <c r="K9" s="308"/>
      <c r="L9" s="57"/>
      <c r="M9" s="302" t="s">
        <v>141</v>
      </c>
      <c r="N9" s="303"/>
      <c r="O9" s="304"/>
      <c r="P9" s="143"/>
      <c r="Q9" s="53"/>
      <c r="R9" s="57"/>
    </row>
    <row r="10" spans="1:18" ht="21.75" customHeight="1">
      <c r="A10" s="40" t="s">
        <v>178</v>
      </c>
      <c r="B10" s="70" t="s">
        <v>331</v>
      </c>
      <c r="C10" s="10"/>
      <c r="D10" s="41"/>
      <c r="E10" s="8"/>
      <c r="F10" s="249"/>
      <c r="G10" s="252"/>
      <c r="H10" s="232" t="s">
        <v>184</v>
      </c>
      <c r="I10" s="230"/>
      <c r="J10" s="293" t="s">
        <v>279</v>
      </c>
      <c r="K10" s="309"/>
      <c r="L10" s="59"/>
      <c r="M10" s="232" t="s">
        <v>119</v>
      </c>
      <c r="N10" s="233"/>
      <c r="O10" s="230"/>
      <c r="P10" s="85"/>
      <c r="Q10" s="55"/>
      <c r="R10" s="59"/>
    </row>
    <row r="11" spans="1:18" ht="21.75" customHeight="1" thickBot="1">
      <c r="A11" s="40" t="s">
        <v>180</v>
      </c>
      <c r="B11" s="177" t="s">
        <v>181</v>
      </c>
      <c r="C11" s="10"/>
      <c r="D11" s="41"/>
      <c r="E11" s="8"/>
      <c r="F11" s="250"/>
      <c r="G11" s="252"/>
      <c r="H11" s="223" t="s">
        <v>182</v>
      </c>
      <c r="I11" s="225"/>
      <c r="J11" s="296" t="s">
        <v>280</v>
      </c>
      <c r="K11" s="307"/>
      <c r="L11" s="17"/>
      <c r="M11" s="266" t="s">
        <v>372</v>
      </c>
      <c r="N11" s="267"/>
      <c r="O11" s="268"/>
      <c r="P11" s="64"/>
      <c r="Q11" s="16"/>
      <c r="R11" s="17"/>
    </row>
    <row r="12" spans="1:18" ht="21.75" customHeight="1">
      <c r="A12" s="40" t="s">
        <v>143</v>
      </c>
      <c r="B12" s="177" t="s">
        <v>326</v>
      </c>
      <c r="C12" s="10"/>
      <c r="D12" s="41"/>
      <c r="E12" s="8"/>
      <c r="F12" s="248" t="s">
        <v>11</v>
      </c>
      <c r="G12" s="252"/>
      <c r="H12" s="226" t="s">
        <v>175</v>
      </c>
      <c r="I12" s="231"/>
      <c r="J12" s="231"/>
      <c r="K12" s="227"/>
      <c r="L12" s="72"/>
      <c r="M12" s="79" t="s">
        <v>277</v>
      </c>
      <c r="N12" s="226" t="s">
        <v>131</v>
      </c>
      <c r="O12" s="227"/>
      <c r="P12" s="57"/>
      <c r="Q12" s="53"/>
      <c r="R12" s="53"/>
    </row>
    <row r="13" spans="1:18" ht="21.75" customHeight="1">
      <c r="A13" s="40"/>
      <c r="B13" s="70"/>
      <c r="C13" s="10"/>
      <c r="D13" s="41"/>
      <c r="E13" s="8"/>
      <c r="F13" s="249"/>
      <c r="G13" s="252"/>
      <c r="H13" s="232" t="s">
        <v>320</v>
      </c>
      <c r="I13" s="233"/>
      <c r="J13" s="233"/>
      <c r="K13" s="230"/>
      <c r="L13" s="58"/>
      <c r="M13" s="85" t="s">
        <v>281</v>
      </c>
      <c r="N13" s="232"/>
      <c r="O13" s="230"/>
      <c r="P13" s="85"/>
      <c r="Q13" s="55"/>
      <c r="R13" s="55"/>
    </row>
    <row r="14" spans="1:18" ht="21.75" customHeight="1" thickBot="1">
      <c r="A14" s="40"/>
      <c r="B14" s="70"/>
      <c r="C14" s="10"/>
      <c r="D14" s="41"/>
      <c r="E14" s="8"/>
      <c r="F14" s="250"/>
      <c r="G14" s="252"/>
      <c r="H14" s="223" t="s">
        <v>176</v>
      </c>
      <c r="I14" s="224"/>
      <c r="J14" s="224"/>
      <c r="K14" s="225"/>
      <c r="L14" s="80"/>
      <c r="M14" s="84" t="s">
        <v>264</v>
      </c>
      <c r="N14" s="266"/>
      <c r="O14" s="268"/>
      <c r="P14" s="64"/>
      <c r="Q14" s="16"/>
      <c r="R14" s="16"/>
    </row>
    <row r="15" spans="1:18" ht="21.75" customHeight="1">
      <c r="A15" s="40"/>
      <c r="B15" s="6"/>
      <c r="C15" s="10"/>
      <c r="D15" s="41"/>
      <c r="E15" s="8"/>
      <c r="F15" s="248" t="s">
        <v>12</v>
      </c>
      <c r="G15" s="252"/>
      <c r="H15" s="226" t="s">
        <v>178</v>
      </c>
      <c r="I15" s="231"/>
      <c r="J15" s="227"/>
      <c r="K15" s="72"/>
      <c r="L15" s="53"/>
      <c r="M15" s="226" t="s">
        <v>180</v>
      </c>
      <c r="N15" s="231"/>
      <c r="O15" s="227"/>
      <c r="P15" s="57"/>
      <c r="Q15" s="53"/>
      <c r="R15" s="53"/>
    </row>
    <row r="16" spans="1:18" ht="21.75" customHeight="1">
      <c r="A16" s="40"/>
      <c r="B16" s="6"/>
      <c r="C16" s="10"/>
      <c r="D16" s="41"/>
      <c r="E16" s="8"/>
      <c r="F16" s="249"/>
      <c r="G16" s="252"/>
      <c r="H16" s="232" t="s">
        <v>179</v>
      </c>
      <c r="I16" s="233"/>
      <c r="J16" s="230"/>
      <c r="K16" s="77"/>
      <c r="L16" s="55"/>
      <c r="M16" s="229" t="s">
        <v>181</v>
      </c>
      <c r="N16" s="261"/>
      <c r="O16" s="262"/>
      <c r="P16" s="85"/>
      <c r="Q16" s="55"/>
      <c r="R16" s="55"/>
    </row>
    <row r="17" spans="1:18" ht="21.75" customHeight="1" thickBot="1">
      <c r="A17" s="40"/>
      <c r="B17" s="6"/>
      <c r="C17" s="10"/>
      <c r="D17" s="41"/>
      <c r="E17" s="8"/>
      <c r="F17" s="250"/>
      <c r="G17" s="252"/>
      <c r="H17" s="223" t="s">
        <v>359</v>
      </c>
      <c r="I17" s="224"/>
      <c r="J17" s="225"/>
      <c r="K17" s="80"/>
      <c r="L17" s="16"/>
      <c r="M17" s="223" t="s">
        <v>182</v>
      </c>
      <c r="N17" s="224"/>
      <c r="O17" s="225"/>
      <c r="P17" s="64"/>
      <c r="Q17" s="16"/>
      <c r="R17" s="16"/>
    </row>
    <row r="18" spans="1:18" ht="21.75" customHeight="1">
      <c r="A18" s="40"/>
      <c r="B18" s="6"/>
      <c r="C18" s="10"/>
      <c r="D18" s="41"/>
      <c r="E18" s="8"/>
      <c r="F18" s="248" t="s">
        <v>13</v>
      </c>
      <c r="G18" s="252"/>
      <c r="H18" s="86"/>
      <c r="I18" s="82"/>
      <c r="J18" s="290" t="s">
        <v>278</v>
      </c>
      <c r="K18" s="308"/>
      <c r="L18" s="174" t="s">
        <v>143</v>
      </c>
      <c r="M18" s="86"/>
      <c r="N18" s="82"/>
      <c r="O18" s="53"/>
      <c r="P18" s="86"/>
      <c r="Q18" s="82"/>
      <c r="R18" s="53"/>
    </row>
    <row r="19" spans="1:18" ht="21.75" customHeight="1">
      <c r="A19" s="42"/>
      <c r="B19" s="2"/>
      <c r="C19" s="5"/>
      <c r="D19" s="43"/>
      <c r="E19" s="8"/>
      <c r="F19" s="249"/>
      <c r="G19" s="252"/>
      <c r="H19" s="87"/>
      <c r="I19" s="83"/>
      <c r="J19" s="293" t="s">
        <v>279</v>
      </c>
      <c r="K19" s="309"/>
      <c r="L19" s="175" t="s">
        <v>328</v>
      </c>
      <c r="M19" s="87"/>
      <c r="N19" s="83"/>
      <c r="O19" s="55"/>
      <c r="P19" s="87"/>
      <c r="Q19" s="83"/>
      <c r="R19" s="55"/>
    </row>
    <row r="20" spans="1:18" ht="21.75" customHeight="1" thickBot="1">
      <c r="A20" s="44"/>
      <c r="B20" s="45" t="s">
        <v>19</v>
      </c>
      <c r="C20" s="46"/>
      <c r="D20" s="47"/>
      <c r="E20" s="8"/>
      <c r="F20" s="250"/>
      <c r="G20" s="252"/>
      <c r="H20" s="64"/>
      <c r="I20" s="66"/>
      <c r="J20" s="296" t="s">
        <v>280</v>
      </c>
      <c r="K20" s="307"/>
      <c r="L20" s="173" t="s">
        <v>303</v>
      </c>
      <c r="M20" s="64"/>
      <c r="N20" s="66"/>
      <c r="O20" s="16"/>
      <c r="P20" s="64"/>
      <c r="Q20" s="66"/>
      <c r="R20" s="16"/>
    </row>
    <row r="21" spans="1:18">
      <c r="A21" s="27"/>
      <c r="B21" s="28"/>
      <c r="C21" s="28"/>
      <c r="D21" s="28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48" t="s">
        <v>237</v>
      </c>
      <c r="P21" s="28"/>
      <c r="Q21" s="28"/>
      <c r="R21" s="30"/>
    </row>
    <row r="22" spans="1:18" hidden="1">
      <c r="A22" s="31"/>
      <c r="B22" s="8"/>
      <c r="C22" s="8"/>
      <c r="D22" s="8"/>
      <c r="E22" s="8"/>
      <c r="F22" s="8"/>
      <c r="G22" s="26"/>
      <c r="H22" s="8"/>
      <c r="I22" s="8"/>
      <c r="J22" s="8"/>
      <c r="K22" s="8"/>
      <c r="L22" s="8"/>
      <c r="M22" s="8"/>
      <c r="N22" s="8"/>
      <c r="O22" s="8"/>
      <c r="P22" s="8"/>
      <c r="Q22" s="8"/>
      <c r="R22" s="32"/>
    </row>
    <row r="23" spans="1:18">
      <c r="A23" s="31"/>
      <c r="B23" s="50" t="s">
        <v>15</v>
      </c>
      <c r="C23" s="13"/>
      <c r="D23" s="13"/>
      <c r="E23" s="13"/>
      <c r="F23" s="13"/>
      <c r="G23" s="13"/>
      <c r="H23" s="25"/>
      <c r="I23" s="8"/>
      <c r="J23" s="13"/>
      <c r="K23" s="50" t="s">
        <v>16</v>
      </c>
      <c r="L23" s="13"/>
      <c r="M23" s="13"/>
      <c r="N23" s="13"/>
      <c r="O23" s="8"/>
      <c r="P23" s="8"/>
      <c r="Q23" s="8"/>
      <c r="R23" s="32"/>
    </row>
    <row r="24" spans="1:18">
      <c r="A24" s="31"/>
      <c r="B24" s="300" t="s">
        <v>367</v>
      </c>
      <c r="C24" s="300"/>
      <c r="D24" s="300"/>
      <c r="E24" s="300"/>
      <c r="F24" s="300"/>
      <c r="G24" s="25"/>
      <c r="H24" s="25"/>
      <c r="I24" s="8"/>
      <c r="J24" s="25"/>
      <c r="K24" s="50" t="s">
        <v>22</v>
      </c>
      <c r="L24" s="25"/>
      <c r="M24" s="25"/>
      <c r="N24" s="25"/>
      <c r="O24" s="8"/>
      <c r="P24" s="8"/>
      <c r="Q24" s="8"/>
      <c r="R24" s="32"/>
    </row>
    <row r="25" spans="1:18">
      <c r="A25" s="31"/>
      <c r="B25" s="25"/>
      <c r="C25" s="25"/>
      <c r="D25" s="25"/>
      <c r="E25" s="25"/>
      <c r="F25" s="25"/>
      <c r="G25" s="25"/>
      <c r="H25" s="25"/>
      <c r="I25" s="8"/>
      <c r="J25" s="25"/>
      <c r="K25" s="50"/>
      <c r="L25" s="25"/>
      <c r="M25" s="25"/>
      <c r="N25" s="25"/>
      <c r="O25" s="8"/>
      <c r="P25" s="8"/>
      <c r="Q25" s="8"/>
      <c r="R25" s="32"/>
    </row>
    <row r="26" spans="1:18">
      <c r="A26" s="31"/>
      <c r="B26" s="50" t="s">
        <v>17</v>
      </c>
      <c r="C26" s="25"/>
      <c r="D26" s="25"/>
      <c r="E26" s="25"/>
      <c r="F26" s="25"/>
      <c r="G26" s="25"/>
      <c r="H26" s="25"/>
      <c r="I26" s="8"/>
      <c r="J26" s="13"/>
      <c r="K26" s="50" t="s">
        <v>18</v>
      </c>
      <c r="L26" s="25"/>
      <c r="M26" s="25"/>
      <c r="N26" s="25"/>
      <c r="O26" s="8"/>
      <c r="P26" s="8"/>
      <c r="Q26" s="8"/>
      <c r="R26" s="32"/>
    </row>
    <row r="27" spans="1:18" ht="19.5" thickBot="1">
      <c r="A27" s="33"/>
      <c r="B27" s="51" t="s">
        <v>21</v>
      </c>
      <c r="C27" s="15"/>
      <c r="D27" s="15"/>
      <c r="E27" s="15"/>
      <c r="F27" s="15"/>
      <c r="G27" s="15"/>
      <c r="H27" s="15"/>
      <c r="I27" s="34"/>
      <c r="J27" s="34"/>
      <c r="K27" s="51" t="s">
        <v>20</v>
      </c>
      <c r="L27" s="15"/>
      <c r="M27" s="15"/>
      <c r="N27" s="15"/>
      <c r="O27" s="34"/>
      <c r="P27" s="34"/>
      <c r="Q27" s="34"/>
      <c r="R27" s="35"/>
    </row>
  </sheetData>
  <mergeCells count="37">
    <mergeCell ref="M15:O15"/>
    <mergeCell ref="M16:O16"/>
    <mergeCell ref="M17:O17"/>
    <mergeCell ref="H16:J16"/>
    <mergeCell ref="H14:K14"/>
    <mergeCell ref="N14:O14"/>
    <mergeCell ref="A1:D1"/>
    <mergeCell ref="F1:R1"/>
    <mergeCell ref="F2:R2"/>
    <mergeCell ref="F3:R3"/>
    <mergeCell ref="G4:G5"/>
    <mergeCell ref="F6:F8"/>
    <mergeCell ref="G6:G20"/>
    <mergeCell ref="F9:F11"/>
    <mergeCell ref="H9:I9"/>
    <mergeCell ref="M11:O11"/>
    <mergeCell ref="H17:J17"/>
    <mergeCell ref="F18:F20"/>
    <mergeCell ref="F15:F17"/>
    <mergeCell ref="H15:J15"/>
    <mergeCell ref="N12:O12"/>
    <mergeCell ref="M9:O9"/>
    <mergeCell ref="M10:O10"/>
    <mergeCell ref="H10:I10"/>
    <mergeCell ref="H11:I11"/>
    <mergeCell ref="I8:K8"/>
    <mergeCell ref="N13:O13"/>
    <mergeCell ref="B24:F24"/>
    <mergeCell ref="J20:K20"/>
    <mergeCell ref="J9:K9"/>
    <mergeCell ref="J10:K10"/>
    <mergeCell ref="J11:K11"/>
    <mergeCell ref="H12:K12"/>
    <mergeCell ref="H13:K13"/>
    <mergeCell ref="J18:K18"/>
    <mergeCell ref="J19:K19"/>
    <mergeCell ref="F12:F14"/>
  </mergeCells>
  <pageMargins left="0.15625" right="0.25" top="0.25" bottom="0.25" header="0" footer="0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ช.1กต.</vt:lpstr>
      <vt:lpstr>ช21 กต </vt:lpstr>
      <vt:lpstr>ช22 กต </vt:lpstr>
      <vt:lpstr>ช31 กต  </vt:lpstr>
      <vt:lpstr>ช32กต   (2)</vt:lpstr>
      <vt:lpstr>ส.1กต   (3)</vt:lpstr>
      <vt:lpstr>ส.2กต   </vt:lpstr>
      <vt:lpstr>ส.1ลจ   </vt:lpstr>
      <vt:lpstr>ส.2ลจ    (2)</vt:lpstr>
      <vt:lpstr>ช1คป.</vt:lpstr>
      <vt:lpstr>ช2คป. (2)</vt:lpstr>
      <vt:lpstr>ปวช3 ค้าปลีก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cp:lastPrinted>2014-06-17T05:58:42Z</cp:lastPrinted>
  <dcterms:created xsi:type="dcterms:W3CDTF">2014-03-17T02:12:01Z</dcterms:created>
  <dcterms:modified xsi:type="dcterms:W3CDTF">2014-07-04T02:10:31Z</dcterms:modified>
</cp:coreProperties>
</file>